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05" yWindow="-105" windowWidth="29040" windowHeight="16440"/>
  </bookViews>
  <sheets>
    <sheet name="zgłoszenie" sheetId="1" r:id="rId1"/>
    <sheet name="lista meldunkowa" sheetId="6" r:id="rId2"/>
  </sheets>
  <definedNames>
    <definedName name="_xlnm.Print_Area" localSheetId="1">'lista meldunkowa'!$A$1:$G$34</definedName>
    <definedName name="_xlnm.Print_Area" localSheetId="0">zgłoszenie!$A$1:$G$35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0" i="6"/>
  <c r="R19"/>
  <c r="R18"/>
  <c r="R17"/>
  <c r="R16"/>
  <c r="R15"/>
  <c r="R14"/>
  <c r="R13"/>
  <c r="R12"/>
  <c r="R11"/>
  <c r="R10"/>
  <c r="R9"/>
  <c r="R8"/>
  <c r="R7"/>
  <c r="R5"/>
  <c r="R4"/>
  <c r="R3"/>
  <c r="Q19" i="1"/>
  <c r="Q18"/>
  <c r="Q17"/>
  <c r="Q16"/>
  <c r="Q15"/>
  <c r="Q14"/>
  <c r="Q13"/>
  <c r="Q12"/>
  <c r="Q11"/>
  <c r="Q10"/>
  <c r="Q9"/>
  <c r="Q8"/>
  <c r="Q7"/>
  <c r="Q6"/>
  <c r="Q5"/>
  <c r="Q4"/>
  <c r="Q3"/>
</calcChain>
</file>

<file path=xl/sharedStrings.xml><?xml version="1.0" encoding="utf-8"?>
<sst xmlns="http://schemas.openxmlformats.org/spreadsheetml/2006/main" count="265" uniqueCount="98">
  <si>
    <t>Z   G   Ł   O   S   Z   E   N   I   E</t>
  </si>
  <si>
    <t>WOJEWÓDZTWO:</t>
  </si>
  <si>
    <t>Lp.</t>
  </si>
  <si>
    <t>Nazwisko</t>
  </si>
  <si>
    <t>Imię</t>
  </si>
  <si>
    <t>Rok ur.</t>
  </si>
  <si>
    <t>OSOBY TOWARZYSZĄCE</t>
  </si>
  <si>
    <t>Data zgłoszenia:</t>
  </si>
  <si>
    <t>Klub sportowy</t>
  </si>
  <si>
    <t>L I S T A   M E L D U N K O W A   /   P O K W I T O W A N I E   Ś W I A D C Z E Ń</t>
  </si>
  <si>
    <t>Funkcja</t>
  </si>
  <si>
    <t>Czytelny podpis</t>
  </si>
  <si>
    <t>Nazwa WISS (pieczątka)</t>
  </si>
  <si>
    <t>Kierownik ekipy (podpis)</t>
  </si>
  <si>
    <t>sport:</t>
  </si>
  <si>
    <t>Pieczątka organizatora zawodów</t>
  </si>
  <si>
    <t>Trener klubowy</t>
  </si>
  <si>
    <t>Kierownik ekipy</t>
  </si>
  <si>
    <t>Nazwisko i imię</t>
  </si>
  <si>
    <t>Nr telefonu kontaktowego</t>
  </si>
  <si>
    <t>Nazwisko i imię osoby zgłaszającej</t>
  </si>
  <si>
    <t>Zawodnik / zawodniczka</t>
  </si>
  <si>
    <t>Klub sportowy (pełna nazwa zgodna ze statutem)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</si>
  <si>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</si>
  <si>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</si>
  <si>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</si>
  <si>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</si>
  <si>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</si>
  <si>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</si>
  <si>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</si>
  <si>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podkarpackie</t>
  </si>
  <si>
    <t>opolskie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</si>
  <si>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</si>
  <si>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</si>
  <si>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</si>
  <si>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</si>
  <si>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</si>
  <si>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</si>
  <si>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</si>
  <si>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biathlon</t>
  </si>
  <si>
    <t>hokej na lodzie</t>
  </si>
  <si>
    <t>koszykówka k</t>
  </si>
  <si>
    <t>koszykówka m</t>
  </si>
  <si>
    <t>łyżwiarstwo figurowe</t>
  </si>
  <si>
    <t>łyżwiarstwo szybkie - tor długi</t>
  </si>
  <si>
    <t>narciarstwo alpejskie - junior</t>
  </si>
  <si>
    <t>narciarstwo klasyczne - biegi</t>
  </si>
  <si>
    <t>sporty saneczkowe</t>
  </si>
  <si>
    <t>Kościelisko</t>
  </si>
  <si>
    <t>Krynica-Zdrój</t>
  </si>
  <si>
    <t>Tomaszów Mazowiecki</t>
  </si>
  <si>
    <t>Zakopane</t>
  </si>
  <si>
    <t>Suche</t>
  </si>
  <si>
    <t>narciarstwo alpejskie - junior młodszy</t>
  </si>
  <si>
    <t>zawodnik</t>
  </si>
  <si>
    <t>trener</t>
  </si>
  <si>
    <t>sędzia</t>
  </si>
  <si>
    <t>przedstawiciel pzs</t>
  </si>
  <si>
    <t>obsługa</t>
  </si>
  <si>
    <t>Wartości do wpisania w odpowiednich komórkach</t>
  </si>
  <si>
    <t>Konkurencja / Funkcja</t>
  </si>
  <si>
    <t>snowboard - sbx</t>
  </si>
  <si>
    <t>snowboard - alpejskie</t>
  </si>
  <si>
    <t>.2025 r.</t>
  </si>
  <si>
    <t>SPORT:</t>
  </si>
  <si>
    <t>Potwierdzamy, że wszyscy zgłoszeni zawodnicy oraz szkoleniowcy posiadaja ważną licencję pzs oraz RODO.</t>
  </si>
  <si>
    <t>Miejsce</t>
  </si>
  <si>
    <t>Nazwa obiektu, adres</t>
  </si>
  <si>
    <t>Od</t>
  </si>
  <si>
    <t>posiłek</t>
  </si>
  <si>
    <t>Do</t>
  </si>
  <si>
    <t>Termin</t>
  </si>
  <si>
    <t>kolacja</t>
  </si>
  <si>
    <t>obiad</t>
  </si>
  <si>
    <t>Nowy Targ</t>
  </si>
  <si>
    <t>Miejska Hala Lodowa, ul. Parkowa 14, 34-400 Nowy Targ</t>
  </si>
  <si>
    <t>śniadanie</t>
  </si>
  <si>
    <t>Oświęcim</t>
  </si>
  <si>
    <t>Lodowisko MOSiR, ul. Chemików 4, 32-600 Oświęcim</t>
  </si>
  <si>
    <t>Proszowice</t>
  </si>
  <si>
    <t>Lodowisko MOSiR, ul. Park Sportowy 5, 33-380 Krynica-Zdrój</t>
  </si>
  <si>
    <t>narciarstwo klasyczne - skoki i kn</t>
  </si>
  <si>
    <t>Stacja Narciarska Suche, Suche 103, 34-520 Poronin</t>
  </si>
  <si>
    <t>Stary Smokowiec</t>
  </si>
  <si>
    <t>łyżwiarstwo szybkie - tor krótki</t>
  </si>
  <si>
    <t>snowboard - freeski, freestyle</t>
  </si>
  <si>
    <t>Miejski Ośrodek Sportu i Rekreacji Proszowice, ul. Parkowa 10, 32-100 Proszowice</t>
  </si>
  <si>
    <t>Ośrodek Biathlonowy Kościelisko, ul. Groń 11, 34-511 Kościelisko</t>
  </si>
  <si>
    <t>Arena Lodowa - Tomaszowskie Centrum Sportu, ul. Strzelecka 24/26, 97-200 Tomaszów Mazowiecki</t>
  </si>
  <si>
    <t>Kolej Gondolowa Jaworzyna Krynicka, ul. Czarny Potok 75, 33-380 Krynica-Zdrój</t>
  </si>
  <si>
    <t>Trasy biegowe COS OPO Zakopane, ul. Br. Czecha 1, 34-500 Zakopane</t>
  </si>
  <si>
    <t>Trasy biegowe, skocznie COS OPO Zakopane, ul. Br. Czecha 1, 34-500 Zakopane</t>
  </si>
  <si>
    <t>Krótki tor saneczkowy - Słowacki Związek Saneczkowy, Stary Smokowiec 18074, 062 01 Wysokie Tatry</t>
  </si>
  <si>
    <r>
      <rPr>
        <b/>
        <sz val="9"/>
        <rFont val="Arial Narrow"/>
        <family val="2"/>
        <charset val="238"/>
      </rPr>
      <t>UWAGA:</t>
    </r>
    <r>
      <rPr>
        <sz val="9"/>
        <rFont val="Arial Narrow"/>
        <family val="2"/>
        <charset val="238"/>
      </rPr>
      <t xml:space="preserve">
1. Formularz proszę wypełniać TYLKO NA KOMPUTERZE; </t>
    </r>
    <r>
      <rPr>
        <b/>
        <sz val="9"/>
        <rFont val="Arial Narrow"/>
        <family val="2"/>
        <charset val="238"/>
      </rPr>
      <t>w nazwiskach, imionach, nazwach klubów NIE URZYWAĆ WERSALIKÓW</t>
    </r>
    <r>
      <rPr>
        <sz val="9"/>
        <rFont val="Arial Narrow"/>
        <family val="2"/>
        <charset val="238"/>
      </rPr>
      <t xml:space="preserve">
2. NIE WPISYWAĆ zawodników i klubów bez licencji PZS
3. WERSJĘ ELEKTRONICZNĄ I SKAN PODPISANEGO ZGŁOSZENIA proszę wysłać e-mailem na adres:
zgloszenia@olimpiada.malopolska.pl     mpikierski@wp.pl     oraz do bezpośredniego organizatora (adres w programach zawodów na stronie olimpiady)
4. ORYGINAŁ ZGŁOSZENIA proszę wysłać pocztą na adres Małopolski Związek Stowarzyszeń Kultury Fizycznej, ul. Śląska 5/1, 30-003 Kraków</t>
    </r>
  </si>
  <si>
    <t>(pełna nazwa zgodna ze statutem)</t>
  </si>
  <si>
    <t>MIEJSCOWOŚĆ:</t>
  </si>
  <si>
    <t>TERMIN (WG KALENDARZA):</t>
  </si>
  <si>
    <r>
      <rPr>
        <b/>
        <sz val="11"/>
        <rFont val="Arial"/>
        <family val="2"/>
        <charset val="238"/>
      </rPr>
      <t>UWAGA!</t>
    </r>
    <r>
      <rPr>
        <sz val="11"/>
        <rFont val="Arial"/>
        <family val="2"/>
        <charset val="238"/>
      </rPr>
      <t xml:space="preserve">
</t>
    </r>
    <r>
      <rPr>
        <sz val="10"/>
        <rFont val="Arial"/>
        <family val="2"/>
        <charset val="238"/>
      </rPr>
      <t xml:space="preserve">Listy meldunkowe proszę przygotować przed przyjazdem na OOM.
Każdy uczestnik XXXI OOM 
(zawodnik, trener, sędzia, osoba funkcyjna)
</t>
    </r>
    <r>
      <rPr>
        <b/>
        <sz val="11"/>
        <rFont val="Arial"/>
        <family val="2"/>
        <charset val="238"/>
      </rPr>
      <t>składa własnoręczny, czytelny podpis</t>
    </r>
  </si>
</sst>
</file>

<file path=xl/styles.xml><?xml version="1.0" encoding="utf-8"?>
<styleSheet xmlns="http://schemas.openxmlformats.org/spreadsheetml/2006/main">
  <numFmts count="1">
    <numFmt numFmtId="164" formatCode="dd\.mm"/>
  </numFmts>
  <fonts count="27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8.5"/>
      <name val="Arial Narrow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8"/>
      <name val="Arial Narrow"/>
      <family val="2"/>
      <charset val="238"/>
    </font>
    <font>
      <b/>
      <sz val="11"/>
      <color indexed="8"/>
      <name val="Arial"/>
      <family val="2"/>
      <charset val="238"/>
    </font>
    <font>
      <b/>
      <sz val="9"/>
      <name val="Arial Narrow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8"/>
      <name val="Czcionka tekstu podstawowego"/>
      <family val="2"/>
      <charset val="238"/>
    </font>
    <font>
      <b/>
      <sz val="12"/>
      <color rgb="FFFF0000"/>
      <name val="Arial Narrow"/>
      <family val="2"/>
      <charset val="238"/>
    </font>
    <font>
      <sz val="12"/>
      <color indexed="8"/>
      <name val="Arial Narrow"/>
      <family val="2"/>
      <charset val="238"/>
    </font>
    <font>
      <b/>
      <i/>
      <sz val="10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11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13" xfId="1" applyFont="1" applyBorder="1" applyAlignment="1">
      <alignment vertical="center"/>
    </xf>
    <xf numFmtId="0" fontId="18" fillId="0" borderId="0" xfId="1" applyFont="1" applyAlignment="1">
      <alignment horizontal="right" vertical="center"/>
    </xf>
    <xf numFmtId="0" fontId="16" fillId="0" borderId="0" xfId="1" applyFont="1" applyAlignment="1">
      <alignment horizontal="right" vertical="center"/>
    </xf>
    <xf numFmtId="0" fontId="20" fillId="0" borderId="0" xfId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right" vertical="center"/>
    </xf>
    <xf numFmtId="0" fontId="8" fillId="0" borderId="0" xfId="0" applyFont="1"/>
    <xf numFmtId="0" fontId="12" fillId="2" borderId="0" xfId="0" applyFont="1" applyFill="1" applyAlignment="1">
      <alignment horizontal="center" vertical="center"/>
    </xf>
    <xf numFmtId="0" fontId="10" fillId="2" borderId="1" xfId="0" applyFont="1" applyFill="1" applyBorder="1" applyAlignment="1" applyProtection="1">
      <alignment horizontal="left" vertical="center"/>
      <protection locked="0"/>
    </xf>
    <xf numFmtId="0" fontId="10" fillId="2" borderId="11" xfId="0" applyFont="1" applyFill="1" applyBorder="1" applyAlignment="1" applyProtection="1">
      <alignment horizontal="left" vertical="center"/>
      <protection locked="0"/>
    </xf>
    <xf numFmtId="0" fontId="9" fillId="2" borderId="11" xfId="0" applyFont="1" applyFill="1" applyBorder="1" applyAlignment="1" applyProtection="1">
      <alignment horizontal="left" vertical="center"/>
      <protection locked="0"/>
    </xf>
    <xf numFmtId="0" fontId="9" fillId="3" borderId="1" xfId="0" applyFont="1" applyFill="1" applyBorder="1" applyAlignment="1" applyProtection="1">
      <alignment horizontal="left" vertical="center"/>
      <protection locked="0"/>
    </xf>
    <xf numFmtId="0" fontId="10" fillId="0" borderId="1" xfId="1" applyFont="1" applyBorder="1" applyAlignment="1" applyProtection="1">
      <alignment horizontal="left" vertical="center"/>
      <protection locked="0"/>
    </xf>
    <xf numFmtId="0" fontId="11" fillId="0" borderId="1" xfId="1" applyFont="1" applyBorder="1" applyAlignment="1" applyProtection="1">
      <alignment horizontal="left" vertical="center"/>
      <protection locked="0"/>
    </xf>
    <xf numFmtId="0" fontId="11" fillId="0" borderId="11" xfId="1" applyFont="1" applyBorder="1" applyAlignment="1" applyProtection="1">
      <alignment horizontal="left" vertical="center"/>
      <protection locked="0"/>
    </xf>
    <xf numFmtId="0" fontId="11" fillId="0" borderId="3" xfId="1" applyFont="1" applyBorder="1" applyAlignment="1" applyProtection="1">
      <alignment horizontal="left" vertical="center"/>
      <protection locked="0"/>
    </xf>
    <xf numFmtId="0" fontId="12" fillId="2" borderId="1" xfId="0" applyFont="1" applyFill="1" applyBorder="1" applyAlignment="1" applyProtection="1">
      <alignment horizontal="left" vertical="center"/>
      <protection locked="0"/>
    </xf>
    <xf numFmtId="0" fontId="11" fillId="0" borderId="11" xfId="1" applyFont="1" applyBorder="1" applyAlignment="1" applyProtection="1">
      <alignment vertical="center"/>
      <protection locked="0"/>
    </xf>
    <xf numFmtId="0" fontId="11" fillId="0" borderId="3" xfId="1" applyFont="1" applyBorder="1" applyAlignment="1" applyProtection="1">
      <alignment vertical="center"/>
      <protection locked="0"/>
    </xf>
    <xf numFmtId="0" fontId="23" fillId="0" borderId="0" xfId="1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1" applyFont="1" applyAlignment="1">
      <alignment vertical="center"/>
    </xf>
    <xf numFmtId="0" fontId="13" fillId="2" borderId="11" xfId="0" applyFont="1" applyFill="1" applyBorder="1" applyAlignment="1">
      <alignment vertical="center"/>
    </xf>
    <xf numFmtId="0" fontId="13" fillId="2" borderId="12" xfId="0" applyFont="1" applyFill="1" applyBorder="1" applyAlignment="1">
      <alignment vertical="center"/>
    </xf>
    <xf numFmtId="0" fontId="17" fillId="2" borderId="11" xfId="0" applyFont="1" applyFill="1" applyBorder="1" applyAlignment="1" applyProtection="1">
      <alignment vertical="center"/>
      <protection locked="0"/>
    </xf>
    <xf numFmtId="0" fontId="12" fillId="2" borderId="0" xfId="0" applyFont="1" applyFill="1" applyAlignment="1">
      <alignment horizontal="left" vertical="center"/>
    </xf>
    <xf numFmtId="0" fontId="9" fillId="2" borderId="1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8" fillId="2" borderId="0" xfId="0" applyFont="1" applyFill="1"/>
    <xf numFmtId="0" fontId="18" fillId="0" borderId="1" xfId="0" applyFont="1" applyBorder="1" applyAlignment="1" applyProtection="1">
      <alignment vertical="center"/>
      <protection locked="0"/>
    </xf>
    <xf numFmtId="0" fontId="16" fillId="2" borderId="1" xfId="0" applyFont="1" applyFill="1" applyBorder="1" applyAlignment="1" applyProtection="1">
      <alignment vertical="center"/>
      <protection locked="0"/>
    </xf>
    <xf numFmtId="0" fontId="9" fillId="2" borderId="14" xfId="0" applyFont="1" applyFill="1" applyBorder="1" applyAlignment="1">
      <alignment horizontal="center" vertical="center"/>
    </xf>
    <xf numFmtId="0" fontId="25" fillId="2" borderId="0" xfId="0" applyFont="1" applyFill="1"/>
    <xf numFmtId="0" fontId="26" fillId="0" borderId="0" xfId="1" applyFont="1" applyAlignment="1">
      <alignment vertical="center"/>
    </xf>
    <xf numFmtId="0" fontId="1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1" xfId="0" applyFont="1" applyBorder="1" applyAlignment="1">
      <alignment horizontal="left" vertical="center"/>
    </xf>
    <xf numFmtId="0" fontId="19" fillId="4" borderId="1" xfId="0" applyFont="1" applyFill="1" applyBorder="1" applyAlignment="1">
      <alignment horizontal="left" vertical="center" wrapText="1"/>
    </xf>
    <xf numFmtId="0" fontId="9" fillId="4" borderId="1" xfId="2" applyFont="1" applyFill="1" applyBorder="1" applyAlignment="1">
      <alignment horizontal="left" vertical="center" wrapText="1"/>
    </xf>
    <xf numFmtId="0" fontId="19" fillId="4" borderId="1" xfId="2" applyFont="1" applyFill="1" applyBorder="1" applyAlignment="1">
      <alignment horizontal="left" vertical="center" wrapText="1"/>
    </xf>
    <xf numFmtId="0" fontId="10" fillId="0" borderId="11" xfId="2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14" fontId="10" fillId="0" borderId="1" xfId="2" applyNumberFormat="1" applyFont="1" applyBorder="1" applyAlignment="1">
      <alignment horizontal="left" vertical="center"/>
    </xf>
    <xf numFmtId="16" fontId="10" fillId="0" borderId="1" xfId="2" applyNumberFormat="1" applyFont="1" applyBorder="1" applyAlignment="1">
      <alignment horizontal="left" vertical="center"/>
    </xf>
    <xf numFmtId="0" fontId="10" fillId="0" borderId="1" xfId="2" applyFont="1" applyBorder="1" applyAlignment="1">
      <alignment horizontal="left" vertical="center"/>
    </xf>
    <xf numFmtId="164" fontId="10" fillId="0" borderId="1" xfId="0" applyNumberFormat="1" applyFont="1" applyBorder="1" applyAlignment="1" applyProtection="1">
      <alignment horizontal="left" vertical="center"/>
      <protection locked="0"/>
    </xf>
    <xf numFmtId="0" fontId="10" fillId="0" borderId="11" xfId="2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/>
    </xf>
    <xf numFmtId="0" fontId="13" fillId="2" borderId="0" xfId="0" applyFont="1" applyFill="1" applyAlignment="1">
      <alignment vertical="center"/>
    </xf>
    <xf numFmtId="0" fontId="16" fillId="2" borderId="0" xfId="0" applyFont="1" applyFill="1" applyAlignment="1">
      <alignment horizontal="right" vertical="center"/>
    </xf>
    <xf numFmtId="0" fontId="12" fillId="2" borderId="0" xfId="0" applyFont="1" applyFill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21" fillId="0" borderId="0" xfId="1" applyFont="1" applyAlignment="1">
      <alignment horizontal="center" vertical="center"/>
    </xf>
    <xf numFmtId="0" fontId="18" fillId="0" borderId="11" xfId="1" applyFont="1" applyBorder="1" applyAlignment="1" applyProtection="1">
      <alignment horizontal="left" vertical="center"/>
      <protection locked="0"/>
    </xf>
    <xf numFmtId="0" fontId="18" fillId="0" borderId="3" xfId="1" applyFont="1" applyBorder="1" applyAlignment="1" applyProtection="1">
      <alignment horizontal="left" vertical="center"/>
      <protection locked="0"/>
    </xf>
    <xf numFmtId="0" fontId="9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16" fillId="0" borderId="11" xfId="1" applyFont="1" applyBorder="1" applyAlignment="1" applyProtection="1">
      <alignment horizontal="left" vertical="center"/>
      <protection locked="0"/>
    </xf>
    <xf numFmtId="0" fontId="16" fillId="0" borderId="3" xfId="1" applyFont="1" applyBorder="1" applyAlignment="1" applyProtection="1">
      <alignment horizontal="left" vertical="center"/>
      <protection locked="0"/>
    </xf>
    <xf numFmtId="0" fontId="16" fillId="0" borderId="1" xfId="1" applyFont="1" applyBorder="1" applyAlignment="1" applyProtection="1">
      <alignment horizontal="left" vertical="center"/>
      <protection locked="0"/>
    </xf>
    <xf numFmtId="0" fontId="8" fillId="0" borderId="0" xfId="1" applyFont="1" applyAlignment="1">
      <alignment horizontal="center" vertical="center"/>
    </xf>
    <xf numFmtId="0" fontId="15" fillId="0" borderId="4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 applyProtection="1">
      <alignment horizontal="center" vertical="center"/>
      <protection locked="0"/>
    </xf>
    <xf numFmtId="0" fontId="8" fillId="0" borderId="6" xfId="1" applyFont="1" applyBorder="1" applyAlignment="1" applyProtection="1">
      <alignment horizontal="center" vertical="center"/>
      <protection locked="0"/>
    </xf>
    <xf numFmtId="0" fontId="8" fillId="0" borderId="7" xfId="1" applyFont="1" applyBorder="1" applyAlignment="1" applyProtection="1">
      <alignment horizontal="center" vertical="center"/>
      <protection locked="0"/>
    </xf>
    <xf numFmtId="0" fontId="8" fillId="0" borderId="8" xfId="1" applyFont="1" applyBorder="1" applyAlignment="1" applyProtection="1">
      <alignment horizontal="center" vertical="center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0" fontId="8" fillId="0" borderId="10" xfId="1" applyFont="1" applyBorder="1" applyAlignment="1" applyProtection="1">
      <alignment horizontal="center" vertical="center"/>
      <protection locked="0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</cellXfs>
  <cellStyles count="3">
    <cellStyle name="Normalny" xfId="0" builtinId="0"/>
    <cellStyle name="Normalny 2" xfId="1"/>
    <cellStyle name="Normalny 2 2" xfId="2"/>
  </cellStyles>
  <dxfs count="0"/>
  <tableStyles count="0" defaultTableStyle="TableStyleMedium9" defaultPivotStyle="PivotStyleLight16"/>
  <colors>
    <mruColors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</xdr:colOff>
      <xdr:row>0</xdr:row>
      <xdr:rowOff>205739</xdr:rowOff>
    </xdr:from>
    <xdr:to>
      <xdr:col>4</xdr:col>
      <xdr:colOff>1445971</xdr:colOff>
      <xdr:row>4</xdr:row>
      <xdr:rowOff>198959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xmlns="" id="{5F9450E4-915C-B4E2-F992-D777C5412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81940" y="205739"/>
          <a:ext cx="4295851" cy="9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0</xdr:row>
      <xdr:rowOff>266699</xdr:rowOff>
    </xdr:from>
    <xdr:to>
      <xdr:col>3</xdr:col>
      <xdr:colOff>1377391</xdr:colOff>
      <xdr:row>5</xdr:row>
      <xdr:rowOff>16079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D54AC245-C440-10B2-B87B-1AAA6DA2E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51460" y="266699"/>
          <a:ext cx="4295851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Q39"/>
  <sheetViews>
    <sheetView tabSelected="1" view="pageBreakPreview" zoomScaleNormal="100" zoomScaleSheetLayoutView="100" workbookViewId="0">
      <selection activeCell="F9" sqref="F9"/>
    </sheetView>
  </sheetViews>
  <sheetFormatPr defaultColWidth="9" defaultRowHeight="14.25"/>
  <cols>
    <col min="1" max="1" width="3" style="1" customWidth="1"/>
    <col min="2" max="2" width="15.75" style="1" customWidth="1"/>
    <col min="3" max="3" width="13.75" style="1" customWidth="1"/>
    <col min="4" max="4" width="8.75" style="1" customWidth="1"/>
    <col min="5" max="5" width="42.625" style="1" customWidth="1"/>
    <col min="6" max="6" width="21.75" style="1" customWidth="1"/>
    <col min="7" max="7" width="24.75" style="1" customWidth="1"/>
    <col min="8" max="8" width="9.625" style="1" customWidth="1"/>
    <col min="9" max="9" width="16.375" style="1" customWidth="1"/>
    <col min="10" max="10" width="27.25" style="1" bestFit="1" customWidth="1"/>
    <col min="11" max="11" width="15.375" style="1" bestFit="1" customWidth="1"/>
    <col min="12" max="12" width="66.5" style="1" bestFit="1" customWidth="1"/>
    <col min="13" max="13" width="7.875" style="1" bestFit="1" customWidth="1"/>
    <col min="14" max="14" width="5.25" style="1" bestFit="1" customWidth="1"/>
    <col min="15" max="15" width="7.875" style="1" bestFit="1" customWidth="1"/>
    <col min="16" max="16" width="6.75" style="1" bestFit="1" customWidth="1"/>
    <col min="17" max="17" width="12" style="1" bestFit="1" customWidth="1"/>
    <col min="18" max="18" width="13.5" style="1" bestFit="1" customWidth="1"/>
    <col min="19" max="16384" width="9" style="1"/>
  </cols>
  <sheetData>
    <row r="1" spans="1:17" ht="20.25">
      <c r="A1" s="85" t="s">
        <v>0</v>
      </c>
      <c r="B1" s="85"/>
      <c r="C1" s="85"/>
      <c r="D1" s="85"/>
      <c r="E1" s="85"/>
      <c r="F1" s="85"/>
      <c r="G1" s="85"/>
      <c r="H1" s="72"/>
      <c r="I1" s="40" t="s">
        <v>59</v>
      </c>
      <c r="J1" s="58"/>
      <c r="K1" s="57"/>
      <c r="L1" s="57"/>
      <c r="M1" s="57"/>
      <c r="N1" s="57"/>
      <c r="O1" s="57"/>
      <c r="P1" s="57"/>
      <c r="Q1" s="57"/>
    </row>
    <row r="2" spans="1:17" ht="16.899999999999999" customHeight="1">
      <c r="A2" s="14"/>
      <c r="B2" s="14"/>
      <c r="D2" s="14"/>
      <c r="F2" s="76" t="s">
        <v>1</v>
      </c>
      <c r="G2" s="52"/>
      <c r="H2" s="74"/>
      <c r="I2" s="59" t="s">
        <v>1</v>
      </c>
      <c r="J2" s="59" t="s">
        <v>14</v>
      </c>
      <c r="K2" s="60" t="s">
        <v>66</v>
      </c>
      <c r="L2" s="61" t="s">
        <v>67</v>
      </c>
      <c r="M2" s="60" t="s">
        <v>68</v>
      </c>
      <c r="N2" s="62" t="s">
        <v>69</v>
      </c>
      <c r="O2" s="60" t="s">
        <v>70</v>
      </c>
      <c r="P2" s="62" t="s">
        <v>69</v>
      </c>
      <c r="Q2" s="60" t="s">
        <v>71</v>
      </c>
    </row>
    <row r="3" spans="1:17" ht="16.899999999999999" customHeight="1">
      <c r="A3" s="15"/>
      <c r="B3" s="15"/>
      <c r="C3" s="16"/>
      <c r="D3" s="15"/>
      <c r="E3" s="17"/>
      <c r="G3" s="18"/>
      <c r="H3" s="75"/>
      <c r="I3" s="59" t="s">
        <v>23</v>
      </c>
      <c r="J3" s="70" t="s">
        <v>39</v>
      </c>
      <c r="K3" s="63" t="s">
        <v>48</v>
      </c>
      <c r="L3" s="64" t="s">
        <v>87</v>
      </c>
      <c r="M3" s="65">
        <v>45690</v>
      </c>
      <c r="N3" s="66" t="s">
        <v>72</v>
      </c>
      <c r="O3" s="65">
        <v>45696</v>
      </c>
      <c r="P3" s="67" t="s">
        <v>73</v>
      </c>
      <c r="Q3" s="68" t="str">
        <f t="shared" ref="Q3:Q19" si="0">IF(M3=O3,CONCATENATE(TEXT(M3,"dd.mm"),".2024"),CONCATENATE(TEXT(M3,"dd.mm"),"-",TEXT(O3,"dd.mm"),".2025"))</f>
        <v>02.02-08.02.2025</v>
      </c>
    </row>
    <row r="4" spans="1:17" ht="16.899999999999999" customHeight="1">
      <c r="A4" s="15"/>
      <c r="B4" s="15"/>
      <c r="C4" s="16"/>
      <c r="D4" s="15"/>
      <c r="F4" s="76" t="s">
        <v>64</v>
      </c>
      <c r="G4" s="53"/>
      <c r="H4" s="74"/>
      <c r="I4" s="59" t="s">
        <v>24</v>
      </c>
      <c r="J4" s="70" t="s">
        <v>40</v>
      </c>
      <c r="K4" s="63" t="s">
        <v>74</v>
      </c>
      <c r="L4" s="64" t="s">
        <v>75</v>
      </c>
      <c r="M4" s="65">
        <v>45705</v>
      </c>
      <c r="N4" s="66" t="s">
        <v>72</v>
      </c>
      <c r="O4" s="65">
        <v>45709</v>
      </c>
      <c r="P4" s="67" t="s">
        <v>76</v>
      </c>
      <c r="Q4" s="68" t="str">
        <f t="shared" si="0"/>
        <v>17.02-21.02.2025</v>
      </c>
    </row>
    <row r="5" spans="1:17" ht="16.899999999999999" customHeight="1">
      <c r="A5" s="19"/>
      <c r="B5" s="19"/>
      <c r="D5" s="19"/>
      <c r="E5" s="17"/>
      <c r="F5" s="20"/>
      <c r="G5" s="20"/>
      <c r="H5" s="75"/>
      <c r="I5" s="59" t="s">
        <v>25</v>
      </c>
      <c r="J5" s="70" t="s">
        <v>40</v>
      </c>
      <c r="K5" s="63" t="s">
        <v>77</v>
      </c>
      <c r="L5" s="64" t="s">
        <v>78</v>
      </c>
      <c r="M5" s="65">
        <v>45705</v>
      </c>
      <c r="N5" s="67" t="s">
        <v>72</v>
      </c>
      <c r="O5" s="65">
        <v>45709</v>
      </c>
      <c r="P5" s="67" t="s">
        <v>76</v>
      </c>
      <c r="Q5" s="68" t="str">
        <f t="shared" si="0"/>
        <v>17.02-21.02.2025</v>
      </c>
    </row>
    <row r="6" spans="1:17" ht="13.9" customHeight="1">
      <c r="A6" s="81" t="s">
        <v>17</v>
      </c>
      <c r="B6" s="86"/>
      <c r="C6" s="83" t="s">
        <v>18</v>
      </c>
      <c r="D6" s="84"/>
      <c r="E6" s="49"/>
      <c r="F6" s="21" t="s">
        <v>19</v>
      </c>
      <c r="G6" s="50"/>
      <c r="H6" s="73"/>
      <c r="I6" s="59" t="s">
        <v>26</v>
      </c>
      <c r="J6" s="70" t="s">
        <v>40</v>
      </c>
      <c r="K6" s="63" t="s">
        <v>74</v>
      </c>
      <c r="L6" s="64" t="s">
        <v>75</v>
      </c>
      <c r="M6" s="65">
        <v>45709</v>
      </c>
      <c r="N6" s="66" t="s">
        <v>73</v>
      </c>
      <c r="O6" s="65">
        <v>45711</v>
      </c>
      <c r="P6" s="67" t="s">
        <v>73</v>
      </c>
      <c r="Q6" s="68" t="str">
        <f t="shared" si="0"/>
        <v>21.02-23.02.2025</v>
      </c>
    </row>
    <row r="7" spans="1:17" ht="13.9" customHeight="1">
      <c r="A7" s="79" t="s">
        <v>21</v>
      </c>
      <c r="B7" s="80"/>
      <c r="C7" s="80"/>
      <c r="D7" s="80"/>
      <c r="E7" s="54" t="s">
        <v>8</v>
      </c>
      <c r="F7" s="81" t="s">
        <v>60</v>
      </c>
      <c r="G7" s="47" t="s">
        <v>16</v>
      </c>
      <c r="H7" s="72"/>
      <c r="I7" s="59" t="s">
        <v>27</v>
      </c>
      <c r="J7" s="70" t="s">
        <v>41</v>
      </c>
      <c r="K7" s="63" t="s">
        <v>79</v>
      </c>
      <c r="L7" s="64" t="s">
        <v>86</v>
      </c>
      <c r="M7" s="65">
        <v>45720</v>
      </c>
      <c r="N7" s="66" t="s">
        <v>72</v>
      </c>
      <c r="O7" s="65">
        <v>45725</v>
      </c>
      <c r="P7" s="67" t="s">
        <v>73</v>
      </c>
      <c r="Q7" s="68" t="str">
        <f t="shared" si="0"/>
        <v>04.03-09.03.2025</v>
      </c>
    </row>
    <row r="8" spans="1:17" ht="13.9" customHeight="1">
      <c r="A8" s="22" t="s">
        <v>2</v>
      </c>
      <c r="B8" s="22" t="s">
        <v>3</v>
      </c>
      <c r="C8" s="22" t="s">
        <v>4</v>
      </c>
      <c r="D8" s="22" t="s">
        <v>5</v>
      </c>
      <c r="E8" s="23" t="s">
        <v>94</v>
      </c>
      <c r="F8" s="82"/>
      <c r="G8" s="23" t="s">
        <v>18</v>
      </c>
      <c r="H8" s="73"/>
      <c r="I8" s="59" t="s">
        <v>28</v>
      </c>
      <c r="J8" s="70" t="s">
        <v>42</v>
      </c>
      <c r="K8" s="63" t="s">
        <v>79</v>
      </c>
      <c r="L8" s="64" t="s">
        <v>86</v>
      </c>
      <c r="M8" s="65">
        <v>45727</v>
      </c>
      <c r="N8" s="67" t="s">
        <v>72</v>
      </c>
      <c r="O8" s="65">
        <v>45732</v>
      </c>
      <c r="P8" s="67" t="s">
        <v>73</v>
      </c>
      <c r="Q8" s="68" t="str">
        <f t="shared" si="0"/>
        <v>11.03-16.03.2025</v>
      </c>
    </row>
    <row r="9" spans="1:17" ht="13.9" customHeight="1">
      <c r="A9" s="24">
        <v>1</v>
      </c>
      <c r="B9" s="29"/>
      <c r="C9" s="29"/>
      <c r="D9" s="29"/>
      <c r="E9" s="37"/>
      <c r="F9" s="30"/>
      <c r="G9" s="29"/>
      <c r="H9" s="74"/>
      <c r="I9" s="59" t="s">
        <v>29</v>
      </c>
      <c r="J9" s="70" t="s">
        <v>43</v>
      </c>
      <c r="K9" s="63" t="s">
        <v>77</v>
      </c>
      <c r="L9" s="64" t="s">
        <v>78</v>
      </c>
      <c r="M9" s="65">
        <v>45694</v>
      </c>
      <c r="N9" s="66" t="s">
        <v>72</v>
      </c>
      <c r="O9" s="65">
        <v>45697</v>
      </c>
      <c r="P9" s="67" t="s">
        <v>73</v>
      </c>
      <c r="Q9" s="68" t="str">
        <f t="shared" si="0"/>
        <v>06.02-09.02.2025</v>
      </c>
    </row>
    <row r="10" spans="1:17" ht="13.9" customHeight="1">
      <c r="A10" s="24">
        <v>2</v>
      </c>
      <c r="B10" s="29"/>
      <c r="C10" s="29"/>
      <c r="D10" s="29"/>
      <c r="E10" s="37"/>
      <c r="F10" s="30"/>
      <c r="G10" s="29"/>
      <c r="H10" s="74"/>
      <c r="I10" s="59" t="s">
        <v>31</v>
      </c>
      <c r="J10" s="70" t="s">
        <v>44</v>
      </c>
      <c r="K10" s="63" t="s">
        <v>50</v>
      </c>
      <c r="L10" s="64" t="s">
        <v>88</v>
      </c>
      <c r="M10" s="65">
        <v>45701</v>
      </c>
      <c r="N10" s="66" t="s">
        <v>72</v>
      </c>
      <c r="O10" s="65">
        <v>45704</v>
      </c>
      <c r="P10" s="67" t="s">
        <v>73</v>
      </c>
      <c r="Q10" s="68" t="str">
        <f t="shared" si="0"/>
        <v>13.02-16.02.2025</v>
      </c>
    </row>
    <row r="11" spans="1:17" ht="13.9" customHeight="1">
      <c r="A11" s="24">
        <v>3</v>
      </c>
      <c r="B11" s="29"/>
      <c r="C11" s="29"/>
      <c r="D11" s="29"/>
      <c r="E11" s="37"/>
      <c r="F11" s="30"/>
      <c r="G11" s="29"/>
      <c r="H11" s="74"/>
      <c r="I11" s="59" t="s">
        <v>30</v>
      </c>
      <c r="J11" s="70" t="s">
        <v>84</v>
      </c>
      <c r="K11" s="63" t="s">
        <v>49</v>
      </c>
      <c r="L11" s="64" t="s">
        <v>80</v>
      </c>
      <c r="M11" s="65">
        <v>45725</v>
      </c>
      <c r="N11" s="66" t="s">
        <v>72</v>
      </c>
      <c r="O11" s="65">
        <v>45727</v>
      </c>
      <c r="P11" s="67" t="s">
        <v>73</v>
      </c>
      <c r="Q11" s="68" t="str">
        <f t="shared" si="0"/>
        <v>09.03-11.03.2025</v>
      </c>
    </row>
    <row r="12" spans="1:17" ht="13.9" customHeight="1">
      <c r="A12" s="24">
        <v>4</v>
      </c>
      <c r="B12" s="29"/>
      <c r="C12" s="29"/>
      <c r="D12" s="29"/>
      <c r="E12" s="37"/>
      <c r="F12" s="30"/>
      <c r="G12" s="29"/>
      <c r="H12" s="74"/>
      <c r="I12" s="59" t="s">
        <v>32</v>
      </c>
      <c r="J12" s="70" t="s">
        <v>53</v>
      </c>
      <c r="K12" s="69" t="s">
        <v>49</v>
      </c>
      <c r="L12" s="64" t="s">
        <v>89</v>
      </c>
      <c r="M12" s="65">
        <v>45722</v>
      </c>
      <c r="N12" s="67" t="s">
        <v>72</v>
      </c>
      <c r="O12" s="65">
        <v>45725</v>
      </c>
      <c r="P12" s="67" t="s">
        <v>73</v>
      </c>
      <c r="Q12" s="68" t="str">
        <f t="shared" si="0"/>
        <v>06.03-09.03.2025</v>
      </c>
    </row>
    <row r="13" spans="1:17" ht="13.9" customHeight="1">
      <c r="A13" s="24">
        <v>5</v>
      </c>
      <c r="B13" s="29"/>
      <c r="C13" s="29"/>
      <c r="D13" s="29"/>
      <c r="E13" s="37"/>
      <c r="F13" s="30"/>
      <c r="G13" s="29"/>
      <c r="H13" s="74"/>
      <c r="I13" s="59" t="s">
        <v>33</v>
      </c>
      <c r="J13" s="70" t="s">
        <v>45</v>
      </c>
      <c r="K13" s="69" t="s">
        <v>49</v>
      </c>
      <c r="L13" s="64" t="s">
        <v>89</v>
      </c>
      <c r="M13" s="65">
        <v>45733</v>
      </c>
      <c r="N13" s="67" t="s">
        <v>72</v>
      </c>
      <c r="O13" s="65">
        <v>45736</v>
      </c>
      <c r="P13" s="67" t="s">
        <v>73</v>
      </c>
      <c r="Q13" s="68" t="str">
        <f t="shared" si="0"/>
        <v>17.03-20.03.2025</v>
      </c>
    </row>
    <row r="14" spans="1:17" ht="13.9" customHeight="1">
      <c r="A14" s="24">
        <v>6</v>
      </c>
      <c r="B14" s="29"/>
      <c r="C14" s="29"/>
      <c r="D14" s="29"/>
      <c r="E14" s="37"/>
      <c r="F14" s="30"/>
      <c r="G14" s="29"/>
      <c r="H14" s="74"/>
      <c r="I14" s="59" t="s">
        <v>34</v>
      </c>
      <c r="J14" s="70" t="s">
        <v>46</v>
      </c>
      <c r="K14" s="69" t="s">
        <v>51</v>
      </c>
      <c r="L14" s="64" t="s">
        <v>90</v>
      </c>
      <c r="M14" s="65">
        <v>45707</v>
      </c>
      <c r="N14" s="67" t="s">
        <v>73</v>
      </c>
      <c r="O14" s="65">
        <v>45713</v>
      </c>
      <c r="P14" s="67" t="s">
        <v>73</v>
      </c>
      <c r="Q14" s="68" t="str">
        <f t="shared" si="0"/>
        <v>19.02-25.02.2025</v>
      </c>
    </row>
    <row r="15" spans="1:17" ht="13.9" customHeight="1">
      <c r="A15" s="24">
        <v>7</v>
      </c>
      <c r="B15" s="29"/>
      <c r="C15" s="29"/>
      <c r="D15" s="29"/>
      <c r="E15" s="37"/>
      <c r="F15" s="30"/>
      <c r="G15" s="29"/>
      <c r="H15" s="74"/>
      <c r="I15" s="59" t="s">
        <v>35</v>
      </c>
      <c r="J15" s="70" t="s">
        <v>81</v>
      </c>
      <c r="K15" s="69" t="s">
        <v>51</v>
      </c>
      <c r="L15" s="64" t="s">
        <v>91</v>
      </c>
      <c r="M15" s="65">
        <v>45714</v>
      </c>
      <c r="N15" s="67" t="s">
        <v>73</v>
      </c>
      <c r="O15" s="65">
        <v>45719</v>
      </c>
      <c r="P15" s="67" t="s">
        <v>73</v>
      </c>
      <c r="Q15" s="68" t="str">
        <f t="shared" si="0"/>
        <v>26.02-03.03.2025</v>
      </c>
    </row>
    <row r="16" spans="1:17" ht="13.9" customHeight="1">
      <c r="A16" s="24">
        <v>8</v>
      </c>
      <c r="B16" s="29"/>
      <c r="C16" s="29"/>
      <c r="D16" s="29"/>
      <c r="E16" s="37"/>
      <c r="F16" s="30"/>
      <c r="G16" s="29"/>
      <c r="H16" s="74"/>
      <c r="I16" s="59" t="s">
        <v>36</v>
      </c>
      <c r="J16" s="70" t="s">
        <v>62</v>
      </c>
      <c r="K16" s="69" t="s">
        <v>52</v>
      </c>
      <c r="L16" s="64" t="s">
        <v>82</v>
      </c>
      <c r="M16" s="65">
        <v>45727</v>
      </c>
      <c r="N16" s="67" t="s">
        <v>72</v>
      </c>
      <c r="O16" s="65">
        <v>45729</v>
      </c>
      <c r="P16" s="67" t="s">
        <v>73</v>
      </c>
      <c r="Q16" s="68" t="str">
        <f t="shared" si="0"/>
        <v>11.03-13.03.2025</v>
      </c>
    </row>
    <row r="17" spans="1:17" ht="13.9" customHeight="1">
      <c r="A17" s="24">
        <v>9</v>
      </c>
      <c r="B17" s="29"/>
      <c r="C17" s="29"/>
      <c r="D17" s="29"/>
      <c r="E17" s="37"/>
      <c r="F17" s="30"/>
      <c r="G17" s="29"/>
      <c r="H17" s="74"/>
      <c r="I17" s="59" t="s">
        <v>37</v>
      </c>
      <c r="J17" s="70" t="s">
        <v>61</v>
      </c>
      <c r="K17" s="69" t="s">
        <v>52</v>
      </c>
      <c r="L17" s="64" t="s">
        <v>82</v>
      </c>
      <c r="M17" s="65">
        <v>45729</v>
      </c>
      <c r="N17" s="67" t="s">
        <v>72</v>
      </c>
      <c r="O17" s="65">
        <v>45730</v>
      </c>
      <c r="P17" s="67" t="s">
        <v>73</v>
      </c>
      <c r="Q17" s="68" t="str">
        <f t="shared" si="0"/>
        <v>13.03-14.03.2025</v>
      </c>
    </row>
    <row r="18" spans="1:17" ht="13.9" customHeight="1">
      <c r="A18" s="24">
        <v>10</v>
      </c>
      <c r="B18" s="29"/>
      <c r="C18" s="29"/>
      <c r="D18" s="29"/>
      <c r="E18" s="37"/>
      <c r="F18" s="30"/>
      <c r="G18" s="29"/>
      <c r="H18" s="74"/>
      <c r="I18" s="59" t="s">
        <v>38</v>
      </c>
      <c r="J18" s="70" t="s">
        <v>85</v>
      </c>
      <c r="K18" s="69" t="s">
        <v>52</v>
      </c>
      <c r="L18" s="64" t="s">
        <v>82</v>
      </c>
      <c r="M18" s="65">
        <v>45725</v>
      </c>
      <c r="N18" s="67" t="s">
        <v>72</v>
      </c>
      <c r="O18" s="65">
        <v>45727</v>
      </c>
      <c r="P18" s="67" t="s">
        <v>73</v>
      </c>
      <c r="Q18" s="68" t="str">
        <f t="shared" si="0"/>
        <v>09.03-11.03.2025</v>
      </c>
    </row>
    <row r="19" spans="1:17" ht="13.9" customHeight="1">
      <c r="A19" s="24">
        <v>11</v>
      </c>
      <c r="B19" s="29"/>
      <c r="C19" s="29"/>
      <c r="D19" s="29"/>
      <c r="E19" s="37"/>
      <c r="F19" s="30"/>
      <c r="G19" s="29"/>
      <c r="H19" s="74"/>
      <c r="I19" s="71"/>
      <c r="J19" s="70" t="s">
        <v>47</v>
      </c>
      <c r="K19" s="63" t="s">
        <v>83</v>
      </c>
      <c r="L19" s="64" t="s">
        <v>92</v>
      </c>
      <c r="M19" s="65">
        <v>45367</v>
      </c>
      <c r="N19" s="67" t="s">
        <v>72</v>
      </c>
      <c r="O19" s="65">
        <v>45370</v>
      </c>
      <c r="P19" s="67" t="s">
        <v>73</v>
      </c>
      <c r="Q19" s="68" t="str">
        <f t="shared" si="0"/>
        <v>16.03-19.03.2025</v>
      </c>
    </row>
    <row r="20" spans="1:17" ht="13.9" customHeight="1">
      <c r="A20" s="24">
        <v>12</v>
      </c>
      <c r="B20" s="29"/>
      <c r="C20" s="29"/>
      <c r="D20" s="29"/>
      <c r="E20" s="37"/>
      <c r="F20" s="30"/>
      <c r="G20" s="29"/>
      <c r="H20" s="25"/>
    </row>
    <row r="21" spans="1:17" ht="13.9" customHeight="1">
      <c r="A21" s="24">
        <v>13</v>
      </c>
      <c r="B21" s="29"/>
      <c r="C21" s="29"/>
      <c r="D21" s="29"/>
      <c r="E21" s="37"/>
      <c r="F21" s="30"/>
      <c r="G21" s="29"/>
      <c r="H21" s="25"/>
    </row>
    <row r="22" spans="1:17" ht="13.9" customHeight="1">
      <c r="A22" s="24">
        <v>14</v>
      </c>
      <c r="B22" s="29"/>
      <c r="C22" s="29"/>
      <c r="D22" s="29"/>
      <c r="E22" s="37"/>
      <c r="F22" s="30"/>
      <c r="G22" s="29"/>
      <c r="H22" s="25"/>
    </row>
    <row r="23" spans="1:17" ht="13.9" customHeight="1">
      <c r="A23" s="24">
        <v>15</v>
      </c>
      <c r="B23" s="29"/>
      <c r="C23" s="29"/>
      <c r="D23" s="29"/>
      <c r="E23" s="37"/>
      <c r="F23" s="30"/>
      <c r="G23" s="29"/>
      <c r="H23" s="25"/>
    </row>
    <row r="24" spans="1:17" ht="13.9" customHeight="1">
      <c r="A24" s="24">
        <v>16</v>
      </c>
      <c r="B24" s="29"/>
      <c r="C24" s="29"/>
      <c r="D24" s="29"/>
      <c r="E24" s="37"/>
      <c r="F24" s="30"/>
      <c r="G24" s="29"/>
      <c r="H24" s="25"/>
      <c r="I24" s="57"/>
      <c r="J24" s="57"/>
      <c r="K24" s="57"/>
      <c r="L24" s="57"/>
      <c r="M24" s="57"/>
      <c r="N24" s="57"/>
      <c r="O24" s="57"/>
      <c r="P24" s="57"/>
      <c r="Q24" s="57"/>
    </row>
    <row r="25" spans="1:17" ht="13.9" customHeight="1">
      <c r="A25" s="24">
        <v>17</v>
      </c>
      <c r="B25" s="29"/>
      <c r="C25" s="29"/>
      <c r="D25" s="29"/>
      <c r="E25" s="37"/>
      <c r="F25" s="30"/>
      <c r="G25" s="29"/>
      <c r="H25" s="25"/>
    </row>
    <row r="26" spans="1:17" ht="13.9" customHeight="1">
      <c r="A26" s="24">
        <v>18</v>
      </c>
      <c r="B26" s="29"/>
      <c r="C26" s="29"/>
      <c r="D26" s="29"/>
      <c r="E26" s="37"/>
      <c r="F26" s="30"/>
      <c r="G26" s="29"/>
      <c r="H26" s="25"/>
    </row>
    <row r="27" spans="1:17" s="2" customFormat="1" ht="13.9" customHeight="1">
      <c r="A27" s="43" t="s">
        <v>6</v>
      </c>
      <c r="B27" s="44"/>
      <c r="C27" s="44"/>
      <c r="D27" s="44"/>
      <c r="E27" s="44"/>
      <c r="F27" s="44"/>
      <c r="G27" s="44"/>
      <c r="H27" s="25"/>
    </row>
    <row r="28" spans="1:17" ht="13.9" customHeight="1">
      <c r="A28" s="24">
        <v>1</v>
      </c>
      <c r="B28" s="29"/>
      <c r="C28" s="29"/>
      <c r="D28" s="29"/>
      <c r="E28" s="37"/>
      <c r="F28" s="31"/>
      <c r="G28" s="32"/>
      <c r="H28" s="25"/>
    </row>
    <row r="29" spans="1:17" ht="13.9" customHeight="1">
      <c r="A29" s="24">
        <v>2</v>
      </c>
      <c r="B29" s="29"/>
      <c r="C29" s="29"/>
      <c r="D29" s="29"/>
      <c r="E29" s="37"/>
      <c r="F29" s="31"/>
      <c r="G29" s="32"/>
      <c r="H29" s="25"/>
    </row>
    <row r="30" spans="1:17" ht="13.9" customHeight="1">
      <c r="A30" s="24">
        <v>3</v>
      </c>
      <c r="B30" s="29"/>
      <c r="C30" s="29"/>
      <c r="D30" s="29"/>
      <c r="E30" s="37"/>
      <c r="F30" s="31"/>
      <c r="G30" s="32"/>
      <c r="H30" s="25"/>
    </row>
    <row r="31" spans="1:17" ht="13.9" customHeight="1">
      <c r="A31" s="24">
        <v>4</v>
      </c>
      <c r="B31" s="29"/>
      <c r="C31" s="29"/>
      <c r="D31" s="29"/>
      <c r="E31" s="37"/>
      <c r="F31" s="31"/>
      <c r="G31" s="32"/>
      <c r="H31" s="25"/>
    </row>
    <row r="32" spans="1:17" ht="13.9" customHeight="1">
      <c r="A32" s="24">
        <v>5</v>
      </c>
      <c r="B32" s="29"/>
      <c r="C32" s="29"/>
      <c r="D32" s="29"/>
      <c r="E32" s="37"/>
      <c r="F32" s="31"/>
      <c r="G32" s="32"/>
      <c r="H32" s="25"/>
    </row>
    <row r="33" spans="1:11" s="27" customFormat="1" ht="14.45" customHeight="1">
      <c r="A33" s="51"/>
      <c r="B33" s="51"/>
      <c r="C33" s="26" t="s">
        <v>7</v>
      </c>
      <c r="D33" s="51"/>
      <c r="E33" s="46" t="s">
        <v>63</v>
      </c>
      <c r="H33" s="25"/>
      <c r="I33" s="1"/>
      <c r="J33" s="1"/>
      <c r="K33" s="1"/>
    </row>
    <row r="34" spans="1:11" s="27" customFormat="1" ht="14.45" customHeight="1">
      <c r="B34" s="55" t="s">
        <v>65</v>
      </c>
      <c r="C34" s="26"/>
      <c r="D34" s="51"/>
      <c r="E34" s="46"/>
      <c r="F34" s="28" t="s">
        <v>20</v>
      </c>
      <c r="G34" s="28" t="s">
        <v>12</v>
      </c>
      <c r="H34" s="25"/>
      <c r="I34" s="1"/>
      <c r="J34" s="1"/>
      <c r="K34" s="1"/>
    </row>
    <row r="35" spans="1:11" ht="78" customHeight="1">
      <c r="A35" s="77" t="s">
        <v>93</v>
      </c>
      <c r="B35" s="77"/>
      <c r="C35" s="77"/>
      <c r="D35" s="77"/>
      <c r="E35" s="78"/>
      <c r="F35" s="45"/>
      <c r="G35" s="48"/>
      <c r="H35" s="25"/>
    </row>
    <row r="36" spans="1:11">
      <c r="H36" s="25"/>
    </row>
    <row r="37" spans="1:11">
      <c r="H37" s="25"/>
    </row>
    <row r="38" spans="1:11">
      <c r="H38" s="25"/>
    </row>
    <row r="39" spans="1:11">
      <c r="H39" s="25"/>
    </row>
  </sheetData>
  <mergeCells count="6">
    <mergeCell ref="A35:E35"/>
    <mergeCell ref="A7:D7"/>
    <mergeCell ref="F7:F8"/>
    <mergeCell ref="C6:D6"/>
    <mergeCell ref="A1:G1"/>
    <mergeCell ref="A6:B6"/>
  </mergeCells>
  <phoneticPr fontId="0" type="noConversion"/>
  <printOptions horizontalCentered="1"/>
  <pageMargins left="0.19685039370078741" right="0.19685039370078741" top="0.19685039370078741" bottom="0.19685039370078741" header="0.11811023622047245" footer="0.1181102362204724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T34"/>
  <sheetViews>
    <sheetView showGridLines="0" view="pageBreakPreview" zoomScaleNormal="100" workbookViewId="0">
      <selection activeCell="J5" sqref="J5"/>
    </sheetView>
  </sheetViews>
  <sheetFormatPr defaultColWidth="9" defaultRowHeight="14.25"/>
  <cols>
    <col min="1" max="1" width="3.125" style="4" customWidth="1"/>
    <col min="2" max="2" width="20.75" style="3" customWidth="1"/>
    <col min="3" max="3" width="17.75" style="3" customWidth="1"/>
    <col min="4" max="4" width="20.75" style="3" customWidth="1"/>
    <col min="5" max="5" width="22.625" style="3" customWidth="1"/>
    <col min="6" max="6" width="22.75" style="3" customWidth="1"/>
    <col min="7" max="7" width="24.75" style="3" customWidth="1"/>
    <col min="8" max="8" width="1.75" style="3" customWidth="1"/>
    <col min="9" max="9" width="15.75" style="3" customWidth="1"/>
    <col min="10" max="10" width="15.75" style="1" bestFit="1" customWidth="1"/>
    <col min="11" max="11" width="27.25" style="1" bestFit="1" customWidth="1"/>
    <col min="12" max="12" width="15.375" style="3" bestFit="1" customWidth="1"/>
    <col min="13" max="13" width="66.5" style="3" bestFit="1" customWidth="1"/>
    <col min="14" max="14" width="7.875" style="3" bestFit="1" customWidth="1"/>
    <col min="15" max="15" width="5.25" style="3" bestFit="1" customWidth="1"/>
    <col min="16" max="16" width="7.875" style="3" bestFit="1" customWidth="1"/>
    <col min="17" max="17" width="6.75" style="3" bestFit="1" customWidth="1"/>
    <col min="18" max="18" width="12" style="3" bestFit="1" customWidth="1"/>
    <col min="19" max="16384" width="9" style="3"/>
  </cols>
  <sheetData>
    <row r="1" spans="1:18" ht="20.25">
      <c r="A1" s="91" t="s">
        <v>9</v>
      </c>
      <c r="B1" s="91"/>
      <c r="C1" s="91"/>
      <c r="D1" s="91"/>
      <c r="E1" s="91"/>
      <c r="F1" s="91"/>
      <c r="G1" s="91"/>
      <c r="I1" s="40" t="s">
        <v>59</v>
      </c>
      <c r="J1" s="41"/>
      <c r="K1" s="41"/>
      <c r="L1" s="42"/>
      <c r="M1" s="42"/>
    </row>
    <row r="2" spans="1:18" ht="17.45" customHeight="1">
      <c r="A2" s="13"/>
      <c r="B2" s="13"/>
      <c r="C2" s="13"/>
      <c r="D2" s="9"/>
      <c r="E2" s="12" t="s">
        <v>1</v>
      </c>
      <c r="F2" s="92"/>
      <c r="G2" s="93"/>
      <c r="I2" s="56" t="s">
        <v>10</v>
      </c>
      <c r="J2" s="59" t="s">
        <v>1</v>
      </c>
      <c r="K2" s="59" t="s">
        <v>14</v>
      </c>
      <c r="L2" s="60" t="s">
        <v>66</v>
      </c>
      <c r="M2" s="61" t="s">
        <v>67</v>
      </c>
      <c r="N2" s="60" t="s">
        <v>68</v>
      </c>
      <c r="O2" s="62" t="s">
        <v>69</v>
      </c>
      <c r="P2" s="60" t="s">
        <v>70</v>
      </c>
      <c r="Q2" s="62" t="s">
        <v>69</v>
      </c>
      <c r="R2" s="60" t="s">
        <v>71</v>
      </c>
    </row>
    <row r="3" spans="1:18" ht="17.45" customHeight="1">
      <c r="A3" s="87"/>
      <c r="B3" s="87"/>
      <c r="C3" s="87"/>
      <c r="D3" s="9"/>
      <c r="E3" s="76" t="s">
        <v>64</v>
      </c>
      <c r="F3" s="94"/>
      <c r="G3" s="94"/>
      <c r="I3" s="56" t="s">
        <v>54</v>
      </c>
      <c r="J3" s="59" t="s">
        <v>23</v>
      </c>
      <c r="K3" s="70" t="s">
        <v>39</v>
      </c>
      <c r="L3" s="63" t="s">
        <v>48</v>
      </c>
      <c r="M3" s="64" t="s">
        <v>87</v>
      </c>
      <c r="N3" s="65">
        <v>45690</v>
      </c>
      <c r="O3" s="66" t="s">
        <v>72</v>
      </c>
      <c r="P3" s="65">
        <v>45696</v>
      </c>
      <c r="Q3" s="67" t="s">
        <v>73</v>
      </c>
      <c r="R3" s="68" t="str">
        <f>IF(N3=P3,CONCATENATE(TEXT(N3,"dd.mm"),".2024"),CONCATENATE(TEXT(N3,"dd.mm"),"-",TEXT(P3,"dd.mm"),".2025"))</f>
        <v>02.02-08.02.2025</v>
      </c>
    </row>
    <row r="4" spans="1:18" ht="17.45" customHeight="1">
      <c r="A4" s="87"/>
      <c r="B4" s="87"/>
      <c r="C4" s="87"/>
      <c r="D4" s="9"/>
      <c r="E4" s="11" t="s">
        <v>95</v>
      </c>
      <c r="F4" s="88"/>
      <c r="G4" s="89"/>
      <c r="I4" s="56" t="s">
        <v>55</v>
      </c>
      <c r="J4" s="59" t="s">
        <v>24</v>
      </c>
      <c r="K4" s="70" t="s">
        <v>40</v>
      </c>
      <c r="L4" s="63" t="s">
        <v>74</v>
      </c>
      <c r="M4" s="64" t="s">
        <v>75</v>
      </c>
      <c r="N4" s="65">
        <v>45705</v>
      </c>
      <c r="O4" s="66" t="s">
        <v>72</v>
      </c>
      <c r="P4" s="65">
        <v>45709</v>
      </c>
      <c r="Q4" s="67" t="s">
        <v>76</v>
      </c>
      <c r="R4" s="68" t="str">
        <f>IF(N4=P4,CONCATENATE(TEXT(N4,"dd.mm"),".2024"),CONCATENATE(TEXT(N4,"dd.mm"),"-",TEXT(P4,"dd.mm"),".2025"))</f>
        <v>17.02-21.02.2025</v>
      </c>
    </row>
    <row r="5" spans="1:18" ht="17.45" customHeight="1">
      <c r="A5" s="87"/>
      <c r="B5" s="87"/>
      <c r="C5" s="87"/>
      <c r="D5" s="9"/>
      <c r="E5" s="11" t="s">
        <v>96</v>
      </c>
      <c r="F5" s="88"/>
      <c r="G5" s="89"/>
      <c r="I5" s="56" t="s">
        <v>56</v>
      </c>
      <c r="J5" s="59" t="s">
        <v>25</v>
      </c>
      <c r="K5" s="70" t="s">
        <v>40</v>
      </c>
      <c r="L5" s="63" t="s">
        <v>77</v>
      </c>
      <c r="M5" s="64" t="s">
        <v>78</v>
      </c>
      <c r="N5" s="65">
        <v>45705</v>
      </c>
      <c r="O5" s="67" t="s">
        <v>72</v>
      </c>
      <c r="P5" s="65">
        <v>45709</v>
      </c>
      <c r="Q5" s="67" t="s">
        <v>76</v>
      </c>
      <c r="R5" s="68" t="str">
        <f>IF(N5=P5,CONCATENATE(TEXT(N5,"dd.mm"),".2024"),CONCATENATE(TEXT(N5,"dd.mm"),"-",TEXT(P5,"dd.mm"),".2025"))</f>
        <v>17.02-21.02.2025</v>
      </c>
    </row>
    <row r="6" spans="1:18" ht="3" customHeight="1">
      <c r="D6" s="10"/>
      <c r="I6" s="56"/>
    </row>
    <row r="7" spans="1:18" s="5" customFormat="1" ht="16.350000000000001" customHeight="1">
      <c r="A7" s="7" t="s">
        <v>2</v>
      </c>
      <c r="B7" s="7" t="s">
        <v>3</v>
      </c>
      <c r="C7" s="7" t="s">
        <v>4</v>
      </c>
      <c r="D7" s="7" t="s">
        <v>10</v>
      </c>
      <c r="E7" s="90" t="s">
        <v>22</v>
      </c>
      <c r="F7" s="90"/>
      <c r="G7" s="7" t="s">
        <v>11</v>
      </c>
      <c r="I7" s="56" t="s">
        <v>57</v>
      </c>
      <c r="J7" s="59" t="s">
        <v>26</v>
      </c>
      <c r="K7" s="70" t="s">
        <v>40</v>
      </c>
      <c r="L7" s="63" t="s">
        <v>74</v>
      </c>
      <c r="M7" s="64" t="s">
        <v>75</v>
      </c>
      <c r="N7" s="65">
        <v>45709</v>
      </c>
      <c r="O7" s="66" t="s">
        <v>73</v>
      </c>
      <c r="P7" s="65">
        <v>45711</v>
      </c>
      <c r="Q7" s="67" t="s">
        <v>73</v>
      </c>
      <c r="R7" s="68" t="str">
        <f t="shared" ref="R7:R20" si="0">IF(N7=P7,CONCATENATE(TEXT(N7,"dd.mm"),".2024"),CONCATENATE(TEXT(N7,"dd.mm"),"-",TEXT(P7,"dd.mm"),".2025"))</f>
        <v>21.02-23.02.2025</v>
      </c>
    </row>
    <row r="8" spans="1:18" ht="17.100000000000001" customHeight="1">
      <c r="A8" s="8">
        <v>1</v>
      </c>
      <c r="B8" s="33"/>
      <c r="C8" s="33"/>
      <c r="D8" s="33"/>
      <c r="E8" s="35"/>
      <c r="F8" s="36"/>
      <c r="G8" s="34"/>
      <c r="I8" s="56" t="s">
        <v>58</v>
      </c>
      <c r="J8" s="59" t="s">
        <v>27</v>
      </c>
      <c r="K8" s="70" t="s">
        <v>41</v>
      </c>
      <c r="L8" s="63" t="s">
        <v>79</v>
      </c>
      <c r="M8" s="64" t="s">
        <v>86</v>
      </c>
      <c r="N8" s="65">
        <v>45720</v>
      </c>
      <c r="O8" s="66" t="s">
        <v>72</v>
      </c>
      <c r="P8" s="65">
        <v>45725</v>
      </c>
      <c r="Q8" s="67" t="s">
        <v>73</v>
      </c>
      <c r="R8" s="68" t="str">
        <f t="shared" si="0"/>
        <v>04.03-09.03.2025</v>
      </c>
    </row>
    <row r="9" spans="1:18" ht="17.100000000000001" customHeight="1">
      <c r="A9" s="8">
        <v>2</v>
      </c>
      <c r="B9" s="33"/>
      <c r="C9" s="33"/>
      <c r="D9" s="33"/>
      <c r="E9" s="38"/>
      <c r="F9" s="39"/>
      <c r="G9" s="34"/>
      <c r="I9" s="56"/>
      <c r="J9" s="59" t="s">
        <v>28</v>
      </c>
      <c r="K9" s="70" t="s">
        <v>42</v>
      </c>
      <c r="L9" s="63" t="s">
        <v>79</v>
      </c>
      <c r="M9" s="64" t="s">
        <v>86</v>
      </c>
      <c r="N9" s="65">
        <v>45727</v>
      </c>
      <c r="O9" s="67" t="s">
        <v>72</v>
      </c>
      <c r="P9" s="65">
        <v>45732</v>
      </c>
      <c r="Q9" s="67" t="s">
        <v>73</v>
      </c>
      <c r="R9" s="68" t="str">
        <f t="shared" si="0"/>
        <v>11.03-16.03.2025</v>
      </c>
    </row>
    <row r="10" spans="1:18" ht="17.100000000000001" customHeight="1">
      <c r="A10" s="8">
        <v>3</v>
      </c>
      <c r="B10" s="33"/>
      <c r="C10" s="33"/>
      <c r="D10" s="33"/>
      <c r="E10" s="38"/>
      <c r="F10" s="39"/>
      <c r="G10" s="34"/>
      <c r="I10" s="56"/>
      <c r="J10" s="59" t="s">
        <v>29</v>
      </c>
      <c r="K10" s="70" t="s">
        <v>43</v>
      </c>
      <c r="L10" s="63" t="s">
        <v>77</v>
      </c>
      <c r="M10" s="64" t="s">
        <v>78</v>
      </c>
      <c r="N10" s="65">
        <v>45694</v>
      </c>
      <c r="O10" s="66" t="s">
        <v>72</v>
      </c>
      <c r="P10" s="65">
        <v>45697</v>
      </c>
      <c r="Q10" s="67" t="s">
        <v>73</v>
      </c>
      <c r="R10" s="68" t="str">
        <f t="shared" si="0"/>
        <v>06.02-09.02.2025</v>
      </c>
    </row>
    <row r="11" spans="1:18" ht="17.100000000000001" customHeight="1">
      <c r="A11" s="8">
        <v>4</v>
      </c>
      <c r="B11" s="33"/>
      <c r="C11" s="33"/>
      <c r="D11" s="33"/>
      <c r="E11" s="38"/>
      <c r="F11" s="39"/>
      <c r="G11" s="34"/>
      <c r="I11" s="56"/>
      <c r="J11" s="59" t="s">
        <v>31</v>
      </c>
      <c r="K11" s="70" t="s">
        <v>44</v>
      </c>
      <c r="L11" s="63" t="s">
        <v>50</v>
      </c>
      <c r="M11" s="64" t="s">
        <v>88</v>
      </c>
      <c r="N11" s="65">
        <v>45701</v>
      </c>
      <c r="O11" s="66" t="s">
        <v>72</v>
      </c>
      <c r="P11" s="65">
        <v>45704</v>
      </c>
      <c r="Q11" s="67" t="s">
        <v>73</v>
      </c>
      <c r="R11" s="68" t="str">
        <f t="shared" si="0"/>
        <v>13.02-16.02.2025</v>
      </c>
    </row>
    <row r="12" spans="1:18" ht="17.100000000000001" customHeight="1">
      <c r="A12" s="8">
        <v>5</v>
      </c>
      <c r="B12" s="33"/>
      <c r="C12" s="33"/>
      <c r="D12" s="33"/>
      <c r="E12" s="38"/>
      <c r="F12" s="39"/>
      <c r="G12" s="34"/>
      <c r="I12" s="56"/>
      <c r="J12" s="59" t="s">
        <v>30</v>
      </c>
      <c r="K12" s="70" t="s">
        <v>84</v>
      </c>
      <c r="L12" s="63" t="s">
        <v>49</v>
      </c>
      <c r="M12" s="64" t="s">
        <v>80</v>
      </c>
      <c r="N12" s="65">
        <v>45725</v>
      </c>
      <c r="O12" s="66" t="s">
        <v>72</v>
      </c>
      <c r="P12" s="65">
        <v>45727</v>
      </c>
      <c r="Q12" s="67" t="s">
        <v>73</v>
      </c>
      <c r="R12" s="68" t="str">
        <f t="shared" si="0"/>
        <v>09.03-11.03.2025</v>
      </c>
    </row>
    <row r="13" spans="1:18" ht="17.100000000000001" customHeight="1">
      <c r="A13" s="8">
        <v>6</v>
      </c>
      <c r="B13" s="33"/>
      <c r="C13" s="33"/>
      <c r="D13" s="33"/>
      <c r="E13" s="38"/>
      <c r="F13" s="39"/>
      <c r="G13" s="34"/>
      <c r="I13" s="56"/>
      <c r="J13" s="59" t="s">
        <v>32</v>
      </c>
      <c r="K13" s="70" t="s">
        <v>53</v>
      </c>
      <c r="L13" s="69" t="s">
        <v>49</v>
      </c>
      <c r="M13" s="64" t="s">
        <v>89</v>
      </c>
      <c r="N13" s="65">
        <v>45722</v>
      </c>
      <c r="O13" s="67" t="s">
        <v>72</v>
      </c>
      <c r="P13" s="65">
        <v>45725</v>
      </c>
      <c r="Q13" s="67" t="s">
        <v>73</v>
      </c>
      <c r="R13" s="68" t="str">
        <f t="shared" si="0"/>
        <v>06.03-09.03.2025</v>
      </c>
    </row>
    <row r="14" spans="1:18" ht="17.100000000000001" customHeight="1">
      <c r="A14" s="8">
        <v>7</v>
      </c>
      <c r="B14" s="33"/>
      <c r="C14" s="33"/>
      <c r="D14" s="33"/>
      <c r="E14" s="38"/>
      <c r="F14" s="39"/>
      <c r="G14" s="34"/>
      <c r="I14" s="56"/>
      <c r="J14" s="59" t="s">
        <v>33</v>
      </c>
      <c r="K14" s="70" t="s">
        <v>45</v>
      </c>
      <c r="L14" s="69" t="s">
        <v>49</v>
      </c>
      <c r="M14" s="64" t="s">
        <v>89</v>
      </c>
      <c r="N14" s="65">
        <v>45733</v>
      </c>
      <c r="O14" s="67" t="s">
        <v>72</v>
      </c>
      <c r="P14" s="65">
        <v>45736</v>
      </c>
      <c r="Q14" s="67" t="s">
        <v>73</v>
      </c>
      <c r="R14" s="68" t="str">
        <f t="shared" si="0"/>
        <v>17.03-20.03.2025</v>
      </c>
    </row>
    <row r="15" spans="1:18" ht="17.100000000000001" customHeight="1">
      <c r="A15" s="8">
        <v>8</v>
      </c>
      <c r="B15" s="33"/>
      <c r="C15" s="33"/>
      <c r="D15" s="33"/>
      <c r="E15" s="38"/>
      <c r="F15" s="39"/>
      <c r="G15" s="34"/>
      <c r="I15" s="56"/>
      <c r="J15" s="59" t="s">
        <v>34</v>
      </c>
      <c r="K15" s="70" t="s">
        <v>46</v>
      </c>
      <c r="L15" s="69" t="s">
        <v>51</v>
      </c>
      <c r="M15" s="64" t="s">
        <v>90</v>
      </c>
      <c r="N15" s="65">
        <v>45707</v>
      </c>
      <c r="O15" s="67" t="s">
        <v>73</v>
      </c>
      <c r="P15" s="65">
        <v>45713</v>
      </c>
      <c r="Q15" s="67" t="s">
        <v>73</v>
      </c>
      <c r="R15" s="68" t="str">
        <f t="shared" si="0"/>
        <v>19.02-25.02.2025</v>
      </c>
    </row>
    <row r="16" spans="1:18" ht="17.100000000000001" customHeight="1">
      <c r="A16" s="8">
        <v>9</v>
      </c>
      <c r="B16" s="33"/>
      <c r="C16" s="33"/>
      <c r="D16" s="33"/>
      <c r="E16" s="38"/>
      <c r="F16" s="39"/>
      <c r="G16" s="34"/>
      <c r="I16" s="56"/>
      <c r="J16" s="59" t="s">
        <v>35</v>
      </c>
      <c r="K16" s="70" t="s">
        <v>81</v>
      </c>
      <c r="L16" s="69" t="s">
        <v>51</v>
      </c>
      <c r="M16" s="64" t="s">
        <v>91</v>
      </c>
      <c r="N16" s="65">
        <v>45714</v>
      </c>
      <c r="O16" s="67" t="s">
        <v>73</v>
      </c>
      <c r="P16" s="65">
        <v>45719</v>
      </c>
      <c r="Q16" s="67" t="s">
        <v>73</v>
      </c>
      <c r="R16" s="68" t="str">
        <f t="shared" si="0"/>
        <v>26.02-03.03.2025</v>
      </c>
    </row>
    <row r="17" spans="1:20" ht="17.100000000000001" customHeight="1">
      <c r="A17" s="8">
        <v>10</v>
      </c>
      <c r="B17" s="33"/>
      <c r="C17" s="33"/>
      <c r="D17" s="33"/>
      <c r="E17" s="38"/>
      <c r="F17" s="39"/>
      <c r="G17" s="34"/>
      <c r="I17" s="56"/>
      <c r="J17" s="59" t="s">
        <v>36</v>
      </c>
      <c r="K17" s="70" t="s">
        <v>62</v>
      </c>
      <c r="L17" s="69" t="s">
        <v>52</v>
      </c>
      <c r="M17" s="64" t="s">
        <v>82</v>
      </c>
      <c r="N17" s="65">
        <v>45727</v>
      </c>
      <c r="O17" s="67" t="s">
        <v>72</v>
      </c>
      <c r="P17" s="65">
        <v>45729</v>
      </c>
      <c r="Q17" s="67" t="s">
        <v>73</v>
      </c>
      <c r="R17" s="68" t="str">
        <f t="shared" si="0"/>
        <v>11.03-13.03.2025</v>
      </c>
    </row>
    <row r="18" spans="1:20" ht="17.100000000000001" customHeight="1">
      <c r="A18" s="8">
        <v>11</v>
      </c>
      <c r="B18" s="33"/>
      <c r="C18" s="33"/>
      <c r="D18" s="33"/>
      <c r="E18" s="38"/>
      <c r="F18" s="39"/>
      <c r="G18" s="34"/>
      <c r="I18" s="56"/>
      <c r="J18" s="59" t="s">
        <v>37</v>
      </c>
      <c r="K18" s="70" t="s">
        <v>61</v>
      </c>
      <c r="L18" s="69" t="s">
        <v>52</v>
      </c>
      <c r="M18" s="64" t="s">
        <v>82</v>
      </c>
      <c r="N18" s="65">
        <v>45729</v>
      </c>
      <c r="O18" s="67" t="s">
        <v>72</v>
      </c>
      <c r="P18" s="65">
        <v>45730</v>
      </c>
      <c r="Q18" s="67" t="s">
        <v>73</v>
      </c>
      <c r="R18" s="68" t="str">
        <f t="shared" si="0"/>
        <v>13.03-14.03.2025</v>
      </c>
    </row>
    <row r="19" spans="1:20" ht="17.100000000000001" customHeight="1">
      <c r="A19" s="8">
        <v>12</v>
      </c>
      <c r="B19" s="33"/>
      <c r="C19" s="33"/>
      <c r="D19" s="33"/>
      <c r="E19" s="38"/>
      <c r="F19" s="39"/>
      <c r="G19" s="34"/>
      <c r="I19" s="56"/>
      <c r="J19" s="59" t="s">
        <v>38</v>
      </c>
      <c r="K19" s="70" t="s">
        <v>85</v>
      </c>
      <c r="L19" s="69" t="s">
        <v>52</v>
      </c>
      <c r="M19" s="64" t="s">
        <v>82</v>
      </c>
      <c r="N19" s="65">
        <v>45725</v>
      </c>
      <c r="O19" s="67" t="s">
        <v>72</v>
      </c>
      <c r="P19" s="65">
        <v>45727</v>
      </c>
      <c r="Q19" s="67" t="s">
        <v>73</v>
      </c>
      <c r="R19" s="68" t="str">
        <f t="shared" si="0"/>
        <v>09.03-11.03.2025</v>
      </c>
    </row>
    <row r="20" spans="1:20" ht="17.100000000000001" customHeight="1">
      <c r="A20" s="8">
        <v>13</v>
      </c>
      <c r="B20" s="33"/>
      <c r="C20" s="33"/>
      <c r="D20" s="33"/>
      <c r="E20" s="38"/>
      <c r="F20" s="39"/>
      <c r="G20" s="34"/>
      <c r="I20" s="56"/>
      <c r="J20" s="71"/>
      <c r="K20" s="70" t="s">
        <v>47</v>
      </c>
      <c r="L20" s="63" t="s">
        <v>83</v>
      </c>
      <c r="M20" s="64" t="s">
        <v>92</v>
      </c>
      <c r="N20" s="65">
        <v>45367</v>
      </c>
      <c r="O20" s="67" t="s">
        <v>72</v>
      </c>
      <c r="P20" s="65">
        <v>45370</v>
      </c>
      <c r="Q20" s="67" t="s">
        <v>73</v>
      </c>
      <c r="R20" s="68" t="str">
        <f t="shared" si="0"/>
        <v>16.03-19.03.2025</v>
      </c>
      <c r="S20" s="71"/>
      <c r="T20" s="71"/>
    </row>
    <row r="21" spans="1:20" ht="17.100000000000001" customHeight="1">
      <c r="A21" s="8">
        <v>14</v>
      </c>
      <c r="B21" s="33"/>
      <c r="C21" s="33"/>
      <c r="D21" s="33"/>
      <c r="E21" s="38"/>
      <c r="F21" s="39"/>
      <c r="G21" s="34"/>
      <c r="I21" s="56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</row>
    <row r="22" spans="1:20" ht="17.100000000000001" customHeight="1">
      <c r="A22" s="8">
        <v>15</v>
      </c>
      <c r="B22" s="33"/>
      <c r="C22" s="33"/>
      <c r="D22" s="33"/>
      <c r="E22" s="38"/>
      <c r="F22" s="39"/>
      <c r="G22" s="34"/>
      <c r="L22" s="1"/>
      <c r="M22" s="1"/>
      <c r="N22" s="1"/>
      <c r="O22" s="1"/>
      <c r="P22" s="1"/>
      <c r="Q22" s="1"/>
      <c r="R22" s="1"/>
      <c r="S22" s="1"/>
      <c r="T22" s="1"/>
    </row>
    <row r="23" spans="1:20" ht="17.100000000000001" customHeight="1">
      <c r="A23" s="8">
        <v>16</v>
      </c>
      <c r="B23" s="33"/>
      <c r="C23" s="33"/>
      <c r="D23" s="33"/>
      <c r="E23" s="38"/>
      <c r="F23" s="39"/>
      <c r="G23" s="34"/>
    </row>
    <row r="24" spans="1:20" ht="17.100000000000001" customHeight="1">
      <c r="A24" s="8">
        <v>17</v>
      </c>
      <c r="B24" s="33"/>
      <c r="C24" s="33"/>
      <c r="D24" s="33"/>
      <c r="E24" s="38"/>
      <c r="F24" s="39"/>
      <c r="G24" s="34"/>
    </row>
    <row r="25" spans="1:20" ht="17.100000000000001" customHeight="1">
      <c r="A25" s="8">
        <v>18</v>
      </c>
      <c r="B25" s="33"/>
      <c r="C25" s="33"/>
      <c r="D25" s="33"/>
      <c r="E25" s="38"/>
      <c r="F25" s="39"/>
      <c r="G25" s="34"/>
    </row>
    <row r="26" spans="1:20" ht="17.100000000000001" customHeight="1">
      <c r="A26" s="8">
        <v>19</v>
      </c>
      <c r="B26" s="33"/>
      <c r="C26" s="33"/>
      <c r="D26" s="33"/>
      <c r="E26" s="38"/>
      <c r="F26" s="39"/>
      <c r="G26" s="34"/>
    </row>
    <row r="27" spans="1:20" ht="17.100000000000001" customHeight="1">
      <c r="A27" s="8">
        <v>20</v>
      </c>
      <c r="B27" s="33"/>
      <c r="C27" s="33"/>
      <c r="D27" s="33"/>
      <c r="E27" s="38"/>
      <c r="F27" s="39"/>
      <c r="G27" s="34"/>
    </row>
    <row r="28" spans="1:20" ht="17.100000000000001" customHeight="1">
      <c r="A28" s="8">
        <v>21</v>
      </c>
      <c r="B28" s="33"/>
      <c r="C28" s="33"/>
      <c r="D28" s="33"/>
      <c r="E28" s="38"/>
      <c r="F28" s="39"/>
      <c r="G28" s="34"/>
    </row>
    <row r="29" spans="1:20" ht="17.100000000000001" customHeight="1">
      <c r="A29" s="8">
        <v>22</v>
      </c>
      <c r="B29" s="33"/>
      <c r="C29" s="33"/>
      <c r="D29" s="33"/>
      <c r="E29" s="38"/>
      <c r="F29" s="39"/>
      <c r="G29" s="34"/>
    </row>
    <row r="30" spans="1:20" ht="18" customHeight="1">
      <c r="B30" s="95" t="s">
        <v>13</v>
      </c>
      <c r="C30" s="95"/>
      <c r="D30" s="96" t="s">
        <v>97</v>
      </c>
      <c r="E30" s="96"/>
      <c r="F30" s="98" t="s">
        <v>15</v>
      </c>
      <c r="G30" s="98"/>
    </row>
    <row r="31" spans="1:20" ht="16.350000000000001" customHeight="1">
      <c r="A31" s="6"/>
      <c r="B31" s="99"/>
      <c r="C31" s="100"/>
      <c r="D31" s="97"/>
      <c r="E31" s="97"/>
      <c r="F31" s="105"/>
      <c r="G31" s="106"/>
    </row>
    <row r="32" spans="1:20" ht="16.350000000000001" customHeight="1">
      <c r="B32" s="101"/>
      <c r="C32" s="102"/>
      <c r="D32" s="97"/>
      <c r="E32" s="97"/>
      <c r="F32" s="107"/>
      <c r="G32" s="108"/>
    </row>
    <row r="33" spans="2:7" ht="16.149999999999999" customHeight="1">
      <c r="B33" s="101"/>
      <c r="C33" s="102"/>
      <c r="D33" s="97"/>
      <c r="E33" s="97"/>
      <c r="F33" s="107"/>
      <c r="G33" s="108"/>
    </row>
    <row r="34" spans="2:7" ht="16.350000000000001" customHeight="1">
      <c r="B34" s="103"/>
      <c r="C34" s="104"/>
      <c r="D34" s="97"/>
      <c r="E34" s="97"/>
      <c r="F34" s="109"/>
      <c r="G34" s="110"/>
    </row>
  </sheetData>
  <mergeCells count="14">
    <mergeCell ref="B30:C30"/>
    <mergeCell ref="D30:E34"/>
    <mergeCell ref="F30:G30"/>
    <mergeCell ref="B31:C34"/>
    <mergeCell ref="F31:G34"/>
    <mergeCell ref="A5:C5"/>
    <mergeCell ref="F4:G4"/>
    <mergeCell ref="F5:G5"/>
    <mergeCell ref="E7:F7"/>
    <mergeCell ref="A1:G1"/>
    <mergeCell ref="F2:G2"/>
    <mergeCell ref="A3:C3"/>
    <mergeCell ref="F3:G3"/>
    <mergeCell ref="A4:C4"/>
  </mergeCells>
  <phoneticPr fontId="22" type="noConversion"/>
  <printOptions horizontalCentered="1"/>
  <pageMargins left="0.19685039370078741" right="0.19685039370078741" top="0.19685039370078741" bottom="0.19685039370078741" header="0.11811023622047245" footer="0.1181102362204724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zgłoszenie</vt:lpstr>
      <vt:lpstr>lista meldunkowa</vt:lpstr>
      <vt:lpstr>'lista meldunkowa'!Obszar_wydruku</vt:lpstr>
      <vt:lpstr>zgłoszenie!Obszar_wydruku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ntt</dc:creator>
  <cp:lastModifiedBy>Tomek</cp:lastModifiedBy>
  <cp:lastPrinted>2025-01-15T12:33:51Z</cp:lastPrinted>
  <dcterms:created xsi:type="dcterms:W3CDTF">2008-06-20T10:31:14Z</dcterms:created>
  <dcterms:modified xsi:type="dcterms:W3CDTF">2025-01-27T13:36:47Z</dcterms:modified>
</cp:coreProperties>
</file>