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KW_dokumenty\26\pliki strona\"/>
    </mc:Choice>
  </mc:AlternateContent>
  <xr:revisionPtr revIDLastSave="0" documentId="13_ncr:1_{A0BEB102-F030-458D-A43F-E7333E5307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LIMINARZ KW" sheetId="1" r:id="rId1"/>
    <sheet name="LISTA UCZESTNIKÓW DUŻA ILOŚĆ" sheetId="2" r:id="rId2"/>
  </sheets>
  <definedNames>
    <definedName name="_xlnm.Print_Area" localSheetId="1">'LISTA UCZESTNIKÓW DUŻA ILOŚĆ'!$A$1:$M$221</definedName>
    <definedName name="_xlnm.Print_Area" localSheetId="0">'PRELIMINARZ KW'!$A$1:$N$261</definedName>
    <definedName name="Z_1DF0DB44_CF7D_4E6C_B0A0_E39A1B463A9E_.wvu.Cols" localSheetId="1" hidden="1">'LISTA UCZESTNIKÓW DUŻA ILOŚĆ'!$R:$R</definedName>
    <definedName name="Z_1DF0DB44_CF7D_4E6C_B0A0_E39A1B463A9E_.wvu.Cols" localSheetId="0" hidden="1">'PRELIMINARZ KW'!$Q:$R</definedName>
    <definedName name="Z_1DF0DB44_CF7D_4E6C_B0A0_E39A1B463A9E_.wvu.PrintArea" localSheetId="1" hidden="1">'LISTA UCZESTNIKÓW DUŻA ILOŚĆ'!$A$1:$M$221</definedName>
    <definedName name="Z_1DF0DB44_CF7D_4E6C_B0A0_E39A1B463A9E_.wvu.PrintArea" localSheetId="0" hidden="1">'PRELIMINARZ KW'!$A$3:$L$262</definedName>
  </definedNames>
  <calcPr calcId="191029"/>
  <customWorkbookViews>
    <customWorkbookView name="Tomek - Widok osobisty" guid="{1DF0DB44-CF7D-4E6C-B0A0-E39A1B463A9E}" mergeInterval="0" personalView="1" maximized="1" xWindow="1" yWindow="1" windowWidth="1916" windowHeight="82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6" i="1" l="1"/>
  <c r="D189" i="1"/>
  <c r="D117" i="1"/>
  <c r="K47" i="1"/>
  <c r="K46" i="1"/>
  <c r="H64" i="1"/>
  <c r="H65" i="1"/>
  <c r="D119" i="2"/>
  <c r="H159" i="1"/>
  <c r="E159" i="1"/>
  <c r="D65" i="1"/>
  <c r="D64" i="1"/>
  <c r="F65" i="1"/>
  <c r="F64" i="1"/>
  <c r="K48" i="1" l="1"/>
  <c r="J65" i="1"/>
  <c r="J64" i="1"/>
  <c r="C158" i="1" l="1"/>
  <c r="F161" i="1"/>
  <c r="D135" i="2" l="1"/>
  <c r="D68" i="2"/>
  <c r="E136" i="2"/>
  <c r="C136" i="2"/>
  <c r="E69" i="2"/>
  <c r="C69" i="2"/>
  <c r="D164" i="2"/>
  <c r="H14" i="1"/>
  <c r="G28" i="1"/>
  <c r="E28" i="1"/>
  <c r="G60" i="1"/>
  <c r="H60" i="1"/>
  <c r="F60" i="1" l="1"/>
  <c r="J66" i="1" l="1"/>
</calcChain>
</file>

<file path=xl/sharedStrings.xml><?xml version="1.0" encoding="utf-8"?>
<sst xmlns="http://schemas.openxmlformats.org/spreadsheetml/2006/main" count="198" uniqueCount="108">
  <si>
    <t>ul. Puławska 405</t>
  </si>
  <si>
    <t>02-801 Warszawa</t>
  </si>
  <si>
    <t>NIP: 521-36-41-292</t>
  </si>
  <si>
    <t>ZGRUPOWANIA – KONSULTACJI</t>
  </si>
  <si>
    <t>SPORT / DYSCYPLINA</t>
  </si>
  <si>
    <t>KATEGORIA KW</t>
  </si>
  <si>
    <t>Unia Związków Sportowych Warszawy i Mazowsza</t>
  </si>
  <si>
    <t>MŁODZIK</t>
  </si>
  <si>
    <t>JUNIOR MŁODSZY</t>
  </si>
  <si>
    <t>JUNIOR I MŁODZIEŻOWIEC</t>
  </si>
  <si>
    <t>Miejsce akcji</t>
  </si>
  <si>
    <t>Dokładna nazwa i adres (Kontrahenta, Firmy) zakwaterowania</t>
  </si>
  <si>
    <t>Dokładna nazwa i adres (Kontrahenta, Firmy) wyżywienia</t>
  </si>
  <si>
    <t>Dokładna nazwa i adres (Kontrahenta, Firmy) wynajem obiektów</t>
  </si>
  <si>
    <t>PLAN</t>
  </si>
  <si>
    <t>MSiT</t>
  </si>
  <si>
    <t>UM</t>
  </si>
  <si>
    <t>Inne źródła</t>
  </si>
  <si>
    <t>Zakwaterowanie i wyżywienie</t>
  </si>
  <si>
    <t>Wynajem obiektów</t>
  </si>
  <si>
    <t>Opłata kadry szkoleniowej</t>
  </si>
  <si>
    <t>Inne</t>
  </si>
  <si>
    <t>lp</t>
  </si>
  <si>
    <t>liczba osób</t>
  </si>
  <si>
    <t>liczba dni</t>
  </si>
  <si>
    <t>WYKONANIE</t>
  </si>
  <si>
    <t>RAZEM</t>
  </si>
  <si>
    <t>cena</t>
  </si>
  <si>
    <t>jednostkowa</t>
  </si>
  <si>
    <t>liczba osób x</t>
  </si>
  <si>
    <t xml:space="preserve">liczba dni x </t>
  </si>
  <si>
    <t>stawka</t>
  </si>
  <si>
    <t>=</t>
  </si>
  <si>
    <t>NALICZENIE</t>
  </si>
  <si>
    <t>Preliminarz opracował</t>
  </si>
  <si>
    <t>data</t>
  </si>
  <si>
    <t>Głowny Księgowy</t>
  </si>
  <si>
    <t>Prezes / Dyrektor</t>
  </si>
  <si>
    <t>Trener koordynator</t>
  </si>
  <si>
    <t>Data akcji / od - do</t>
  </si>
  <si>
    <t>kontakt</t>
  </si>
  <si>
    <t>/</t>
  </si>
  <si>
    <t>PRELIMINARZ KW</t>
  </si>
  <si>
    <t>X</t>
  </si>
  <si>
    <t>XXX</t>
  </si>
  <si>
    <t>Rodzaj kosztów</t>
  </si>
  <si>
    <t>Zakup drobnego sprzętu</t>
  </si>
  <si>
    <t>Opłata klimatyczna / miejscowa</t>
  </si>
  <si>
    <t>Paliwo do zabezpieczenia treningów</t>
  </si>
  <si>
    <t>Transport i obsługa sprzętu</t>
  </si>
  <si>
    <t>DATA / od - do</t>
  </si>
  <si>
    <t>-</t>
  </si>
  <si>
    <t>zatwierdzono pod względem merytorycznym i rachunkowym</t>
  </si>
  <si>
    <t>KADRA WOJEWÓDZKA</t>
  </si>
  <si>
    <t>KADRA SZKOLENIOWA</t>
  </si>
  <si>
    <t>LP</t>
  </si>
  <si>
    <t xml:space="preserve">FUNKCJA </t>
  </si>
  <si>
    <t>KLASA TRENERSKA</t>
  </si>
  <si>
    <t>NR LICENCJI</t>
  </si>
  <si>
    <t>KLUB</t>
  </si>
  <si>
    <t>TRENER</t>
  </si>
  <si>
    <t>INSTRUKTOR</t>
  </si>
  <si>
    <t>ROK URODZENIA</t>
  </si>
  <si>
    <t>LISTA UCZESTNIKÓW ZGRUPOWANIA KONSULTACJI</t>
  </si>
  <si>
    <t>własnoręczny podpis trenera</t>
  </si>
  <si>
    <t>xxx</t>
  </si>
  <si>
    <t>OŚWIADCZENIE</t>
  </si>
  <si>
    <t xml:space="preserve">SPORT </t>
  </si>
  <si>
    <t xml:space="preserve">w miejscowości </t>
  </si>
  <si>
    <t>miejscowość</t>
  </si>
  <si>
    <t>w dniach :</t>
  </si>
  <si>
    <t>imię</t>
  </si>
  <si>
    <t>nazwisko</t>
  </si>
  <si>
    <t>dokładny adres zamieszkania</t>
  </si>
  <si>
    <t>główny akcent</t>
  </si>
  <si>
    <t>opis treningu</t>
  </si>
  <si>
    <t>Trening przedpołudniowy</t>
  </si>
  <si>
    <t>Trening popołudniowy</t>
  </si>
  <si>
    <t>Urządzenia i sprzęt niezbędny do realizacji programu</t>
  </si>
  <si>
    <t>wyszczególnienie</t>
  </si>
  <si>
    <t>ilość</t>
  </si>
  <si>
    <t>kto zabezpiecza</t>
  </si>
  <si>
    <t>godziny od - do</t>
  </si>
  <si>
    <t>Oświadczam że, posiadam uprawnienia do prowadzenia zajęć z młodzieżą na szkoleniowych obozach sportowych. Jednocześnie zobowiązuje się do : sprawowania opieki nad uczestnikami grupy w zakresie higieny, zdrowia oraz innych czynności opiekuńczych jak i zapewniania bezpieczeństwa uczestnikom grupy.</t>
  </si>
  <si>
    <t>od</t>
  </si>
  <si>
    <t>do</t>
  </si>
  <si>
    <t>Program szkolenia (organizacyjny)</t>
  </si>
  <si>
    <t>CEL I CHARAKTER ZGRUPOWANIA : SZKOLENIOWY</t>
  </si>
  <si>
    <t>dokładny adres</t>
  </si>
  <si>
    <t>PROGRAM OPRACOWAŁ</t>
  </si>
  <si>
    <t>Uwaga :</t>
  </si>
  <si>
    <r>
      <rPr>
        <b/>
        <sz val="12"/>
        <color theme="1"/>
        <rFont val="Czcionka tekstu podstawowego"/>
        <charset val="238"/>
      </rPr>
      <t>DATA</t>
    </r>
    <r>
      <rPr>
        <sz val="12"/>
        <color theme="1"/>
        <rFont val="Czcionka tekstu podstawowego"/>
        <charset val="238"/>
      </rPr>
      <t xml:space="preserve"> / od - do</t>
    </r>
  </si>
  <si>
    <t>NAZWISKO</t>
  </si>
  <si>
    <t xml:space="preserve">IMIĘ </t>
  </si>
  <si>
    <t xml:space="preserve"> NAZWISKO</t>
  </si>
  <si>
    <t>IMIĘ</t>
  </si>
  <si>
    <t xml:space="preserve">Trenerzy prowadzacy szkolenie kadr wojewódzkich zobowiązani są do całorocznego prowadzenia dziennika zajęć. Przypomina się o obowiązku posiadania aktualnych badań lekarskich oraz regulaminów zgrupowania z rozkładem dnia. </t>
  </si>
  <si>
    <t>MIEJSCOWOŚĆ ZAMIESZKANIA</t>
  </si>
  <si>
    <r>
      <t>telefony</t>
    </r>
    <r>
      <rPr>
        <sz val="16"/>
        <color rgb="FF000000"/>
        <rFont val="Verdana"/>
        <family val="2"/>
        <charset val="238"/>
      </rPr>
      <t>:</t>
    </r>
  </si>
  <si>
    <r>
      <t xml:space="preserve">dział merytoryczny  </t>
    </r>
    <r>
      <rPr>
        <b/>
        <sz val="16"/>
        <color rgb="FF000000"/>
        <rFont val="Verdana"/>
        <family val="2"/>
        <charset val="238"/>
      </rPr>
      <t>730-050-033</t>
    </r>
    <r>
      <rPr>
        <sz val="16"/>
        <color rgb="FF000000"/>
        <rFont val="Verdana"/>
        <family val="2"/>
        <charset val="238"/>
      </rPr>
      <t xml:space="preserve"> </t>
    </r>
  </si>
  <si>
    <r>
      <t xml:space="preserve">księgowość  </t>
    </r>
    <r>
      <rPr>
        <b/>
        <sz val="16"/>
        <color rgb="FF000000"/>
        <rFont val="Verdana"/>
        <family val="2"/>
        <charset val="238"/>
      </rPr>
      <t>530-901-033</t>
    </r>
  </si>
  <si>
    <r>
      <t xml:space="preserve">organizowanym przez </t>
    </r>
    <r>
      <rPr>
        <b/>
        <sz val="16"/>
        <color theme="1"/>
        <rFont val="Czcionka tekstu podstawowego"/>
        <charset val="238"/>
      </rPr>
      <t>Unię Zwiazków Soprtowych Warszawy i Mazowsza</t>
    </r>
    <r>
      <rPr>
        <sz val="16"/>
        <color theme="1"/>
        <rFont val="Czcionka tekstu podstawowego"/>
        <charset val="238"/>
      </rPr>
      <t>.</t>
    </r>
  </si>
  <si>
    <t>W związku z powołaniem mnie do prowadzenia zajęc z kadrą wojewódzką w kategorii</t>
  </si>
  <si>
    <t>czytelny podpis</t>
  </si>
  <si>
    <t xml:space="preserve"> akcji</t>
  </si>
  <si>
    <r>
      <rPr>
        <b/>
        <sz val="20"/>
        <color theme="1"/>
        <rFont val="Arial"/>
        <family val="2"/>
        <charset val="238"/>
      </rPr>
      <t>PRELIMINARZ</t>
    </r>
    <r>
      <rPr>
        <sz val="20"/>
        <color theme="1"/>
        <rFont val="Arial"/>
        <family val="2"/>
        <charset val="238"/>
      </rPr>
      <t xml:space="preserve"> </t>
    </r>
  </si>
  <si>
    <t>liczba osób   x</t>
  </si>
  <si>
    <t>liczba dni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</si>
</sst>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yyyy"/>
  </numFmts>
  <fonts count="38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rgb="FF000000"/>
      <name val="Verdana"/>
      <family val="2"/>
      <charset val="238"/>
    </font>
    <font>
      <sz val="12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18"/>
      <color theme="1"/>
      <name val="Czcionka tekstu podstawowego"/>
      <family val="2"/>
      <charset val="238"/>
    </font>
    <font>
      <b/>
      <sz val="18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sz val="16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sz val="20"/>
      <color theme="1"/>
      <name val="Czcionka tekstu podstawowego"/>
      <family val="2"/>
      <charset val="238"/>
    </font>
    <font>
      <sz val="2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22"/>
      <color theme="1"/>
      <name val="Czcionka tekstu podstawowego"/>
      <charset val="238"/>
    </font>
    <font>
      <sz val="22"/>
      <color theme="1"/>
      <name val="Czcionka tekstu podstawowego"/>
      <charset val="238"/>
    </font>
    <font>
      <b/>
      <sz val="20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sz val="24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sz val="18"/>
      <color theme="1"/>
      <name val="Arial"/>
      <family val="2"/>
      <charset val="238"/>
    </font>
    <font>
      <b/>
      <sz val="16"/>
      <color theme="1"/>
      <name val="Czcionka tekstu podstawowego"/>
      <family val="2"/>
      <charset val="238"/>
    </font>
    <font>
      <b/>
      <u/>
      <sz val="16"/>
      <color theme="1"/>
      <name val="Czcionka tekstu podstawowego"/>
      <charset val="238"/>
    </font>
    <font>
      <b/>
      <sz val="48"/>
      <color theme="1"/>
      <name val="Czcionka tekstu podstawowego"/>
      <charset val="238"/>
    </font>
    <font>
      <b/>
      <sz val="16"/>
      <color rgb="FF000000"/>
      <name val="Verdana"/>
      <family val="2"/>
      <charset val="238"/>
    </font>
    <font>
      <sz val="16"/>
      <color rgb="FF000000"/>
      <name val="Verdana"/>
      <family val="2"/>
      <charset val="238"/>
    </font>
    <font>
      <b/>
      <sz val="24"/>
      <color theme="1"/>
      <name val="Czcionka tekstu podstawowego"/>
      <charset val="238"/>
    </font>
    <font>
      <sz val="18"/>
      <color theme="1"/>
      <name val="Czcionka tekstu podstawowego"/>
      <charset val="238"/>
    </font>
    <font>
      <sz val="20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0" fillId="0" borderId="26" xfId="0" applyBorder="1"/>
    <xf numFmtId="0" fontId="5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/>
    <xf numFmtId="0" fontId="10" fillId="0" borderId="0" xfId="0" applyFont="1" applyAlignment="1">
      <alignment horizontal="center"/>
    </xf>
    <xf numFmtId="165" fontId="10" fillId="0" borderId="0" xfId="0" applyNumberFormat="1" applyFont="1"/>
    <xf numFmtId="0" fontId="11" fillId="0" borderId="0" xfId="0" applyFont="1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0" applyFont="1"/>
    <xf numFmtId="0" fontId="16" fillId="0" borderId="0" xfId="0" applyFont="1" applyAlignment="1" applyProtection="1">
      <alignment vertical="center"/>
      <protection locked="0"/>
    </xf>
    <xf numFmtId="14" fontId="16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6" fillId="0" borderId="30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15" fillId="0" borderId="30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2" fillId="2" borderId="1" xfId="0" applyFont="1" applyFill="1" applyBorder="1" applyAlignment="1" applyProtection="1">
      <alignment horizontal="center"/>
      <protection locked="0"/>
    </xf>
    <xf numFmtId="0" fontId="7" fillId="0" borderId="1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8" fillId="0" borderId="30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horizontal="right"/>
    </xf>
    <xf numFmtId="14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0" fillId="0" borderId="0" xfId="0" applyFont="1"/>
    <xf numFmtId="0" fontId="19" fillId="0" borderId="0" xfId="0" applyFont="1" applyAlignment="1">
      <alignment horizontal="right"/>
    </xf>
    <xf numFmtId="0" fontId="21" fillId="0" borderId="0" xfId="0" applyFont="1" applyAlignment="1">
      <alignment horizontal="justify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13" fillId="0" borderId="0" xfId="0" applyFont="1" applyAlignment="1">
      <alignment vertical="center"/>
    </xf>
    <xf numFmtId="4" fontId="23" fillId="0" borderId="11" xfId="0" applyNumberFormat="1" applyFont="1" applyBorder="1"/>
    <xf numFmtId="4" fontId="23" fillId="0" borderId="33" xfId="0" applyNumberFormat="1" applyFont="1" applyBorder="1"/>
    <xf numFmtId="0" fontId="20" fillId="2" borderId="1" xfId="0" applyFont="1" applyFill="1" applyBorder="1" applyAlignment="1" applyProtection="1">
      <alignment horizontal="center"/>
      <protection locked="0"/>
    </xf>
    <xf numFmtId="0" fontId="20" fillId="2" borderId="18" xfId="0" applyFont="1" applyFill="1" applyBorder="1" applyAlignment="1" applyProtection="1">
      <alignment horizontal="center"/>
      <protection locked="0"/>
    </xf>
    <xf numFmtId="0" fontId="20" fillId="2" borderId="20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0" borderId="0" xfId="0" applyFont="1"/>
    <xf numFmtId="0" fontId="14" fillId="0" borderId="11" xfId="0" applyFont="1" applyBorder="1" applyAlignment="1">
      <alignment horizontal="center" vertical="center"/>
    </xf>
    <xf numFmtId="0" fontId="26" fillId="0" borderId="0" xfId="0" applyFont="1" applyAlignment="1">
      <alignment horizontal="right"/>
    </xf>
    <xf numFmtId="0" fontId="29" fillId="0" borderId="13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4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wrapText="1"/>
    </xf>
    <xf numFmtId="0" fontId="9" fillId="0" borderId="30" xfId="0" applyFont="1" applyBorder="1" applyAlignment="1">
      <alignment horizontal="center" vertical="center" wrapText="1"/>
    </xf>
    <xf numFmtId="0" fontId="20" fillId="2" borderId="13" xfId="0" applyFont="1" applyFill="1" applyBorder="1" applyAlignment="1" applyProtection="1">
      <alignment horizontal="center"/>
      <protection locked="0"/>
    </xf>
    <xf numFmtId="0" fontId="20" fillId="2" borderId="13" xfId="0" applyFont="1" applyFill="1" applyBorder="1" applyProtection="1">
      <protection locked="0"/>
    </xf>
    <xf numFmtId="0" fontId="20" fillId="2" borderId="1" xfId="0" applyFont="1" applyFill="1" applyBorder="1" applyProtection="1">
      <protection locked="0"/>
    </xf>
    <xf numFmtId="0" fontId="20" fillId="2" borderId="42" xfId="0" applyFont="1" applyFill="1" applyBorder="1" applyAlignment="1" applyProtection="1">
      <alignment horizontal="center"/>
      <protection locked="0"/>
    </xf>
    <xf numFmtId="0" fontId="31" fillId="0" borderId="0" xfId="0" applyFont="1"/>
    <xf numFmtId="0" fontId="8" fillId="2" borderId="24" xfId="0" applyFont="1" applyFill="1" applyBorder="1" applyAlignment="1" applyProtection="1">
      <alignment horizontal="center" vertical="center"/>
      <protection locked="0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Alignment="1">
      <alignment horizontal="center"/>
    </xf>
    <xf numFmtId="0" fontId="33" fillId="0" borderId="0" xfId="0" applyFont="1"/>
    <xf numFmtId="0" fontId="34" fillId="0" borderId="0" xfId="0" applyFont="1"/>
    <xf numFmtId="0" fontId="14" fillId="0" borderId="0" xfId="0" applyFont="1" applyAlignment="1">
      <alignment horizontal="center" vertical="center"/>
    </xf>
    <xf numFmtId="0" fontId="12" fillId="2" borderId="2" xfId="0" applyFont="1" applyFill="1" applyBorder="1" applyAlignment="1" applyProtection="1">
      <alignment horizontal="center"/>
      <protection locked="0"/>
    </xf>
    <xf numFmtId="0" fontId="13" fillId="0" borderId="11" xfId="0" applyFont="1" applyBorder="1" applyAlignment="1">
      <alignment horizontal="center"/>
    </xf>
    <xf numFmtId="0" fontId="12" fillId="2" borderId="14" xfId="0" applyFont="1" applyFill="1" applyBorder="1" applyAlignment="1" applyProtection="1">
      <alignment horizontal="center"/>
      <protection locked="0"/>
    </xf>
    <xf numFmtId="4" fontId="23" fillId="2" borderId="14" xfId="0" applyNumberFormat="1" applyFont="1" applyFill="1" applyBorder="1" applyProtection="1">
      <protection locked="0"/>
    </xf>
    <xf numFmtId="4" fontId="23" fillId="2" borderId="1" xfId="0" applyNumberFormat="1" applyFont="1" applyFill="1" applyBorder="1" applyProtection="1">
      <protection locked="0"/>
    </xf>
    <xf numFmtId="4" fontId="23" fillId="2" borderId="12" xfId="0" applyNumberFormat="1" applyFont="1" applyFill="1" applyBorder="1" applyProtection="1">
      <protection locked="0"/>
    </xf>
    <xf numFmtId="0" fontId="23" fillId="0" borderId="26" xfId="0" applyFont="1" applyBorder="1" applyAlignment="1">
      <alignment horizontal="center"/>
    </xf>
    <xf numFmtId="164" fontId="23" fillId="0" borderId="26" xfId="0" applyNumberFormat="1" applyFont="1" applyBorder="1" applyAlignment="1">
      <alignment horizontal="center"/>
    </xf>
    <xf numFmtId="14" fontId="28" fillId="0" borderId="0" xfId="0" applyNumberFormat="1" applyFont="1" applyAlignment="1">
      <alignment horizontal="center"/>
    </xf>
    <xf numFmtId="164" fontId="23" fillId="0" borderId="0" xfId="0" applyNumberFormat="1" applyFont="1"/>
    <xf numFmtId="0" fontId="9" fillId="0" borderId="11" xfId="0" applyFont="1" applyBorder="1" applyAlignment="1">
      <alignment horizontal="center" vertical="center" wrapText="1"/>
    </xf>
    <xf numFmtId="0" fontId="20" fillId="2" borderId="14" xfId="0" applyFont="1" applyFill="1" applyBorder="1" applyProtection="1">
      <protection locked="0"/>
    </xf>
    <xf numFmtId="0" fontId="20" fillId="2" borderId="2" xfId="0" applyFont="1" applyFill="1" applyBorder="1" applyProtection="1">
      <protection locked="0"/>
    </xf>
    <xf numFmtId="4" fontId="23" fillId="2" borderId="40" xfId="0" applyNumberFormat="1" applyFont="1" applyFill="1" applyBorder="1" applyProtection="1">
      <protection locked="0"/>
    </xf>
    <xf numFmtId="4" fontId="24" fillId="2" borderId="16" xfId="0" applyNumberFormat="1" applyFont="1" applyFill="1" applyBorder="1" applyProtection="1">
      <protection locked="0"/>
    </xf>
    <xf numFmtId="4" fontId="23" fillId="2" borderId="17" xfId="0" applyNumberFormat="1" applyFont="1" applyFill="1" applyBorder="1" applyProtection="1">
      <protection locked="0"/>
    </xf>
    <xf numFmtId="4" fontId="24" fillId="2" borderId="18" xfId="0" applyNumberFormat="1" applyFont="1" applyFill="1" applyBorder="1" applyProtection="1">
      <protection locked="0"/>
    </xf>
    <xf numFmtId="4" fontId="23" fillId="2" borderId="21" xfId="0" applyNumberFormat="1" applyFont="1" applyFill="1" applyBorder="1" applyProtection="1">
      <protection locked="0"/>
    </xf>
    <xf numFmtId="4" fontId="24" fillId="2" borderId="22" xfId="0" applyNumberFormat="1" applyFont="1" applyFill="1" applyBorder="1" applyProtection="1">
      <protection locked="0"/>
    </xf>
    <xf numFmtId="4" fontId="24" fillId="0" borderId="8" xfId="0" applyNumberFormat="1" applyFont="1" applyBorder="1"/>
    <xf numFmtId="0" fontId="19" fillId="2" borderId="16" xfId="0" applyFont="1" applyFill="1" applyBorder="1" applyAlignment="1" applyProtection="1">
      <alignment horizontal="center"/>
      <protection locked="0"/>
    </xf>
    <xf numFmtId="0" fontId="16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2" fillId="2" borderId="25" xfId="0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14" fontId="8" fillId="2" borderId="35" xfId="0" applyNumberFormat="1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vertical="center" wrapText="1"/>
      <protection locked="0"/>
    </xf>
    <xf numFmtId="14" fontId="8" fillId="2" borderId="47" xfId="0" applyNumberFormat="1" applyFont="1" applyFill="1" applyBorder="1" applyAlignment="1" applyProtection="1">
      <alignment vertical="center"/>
      <protection locked="0"/>
    </xf>
    <xf numFmtId="0" fontId="7" fillId="0" borderId="31" xfId="0" applyFont="1" applyBorder="1"/>
    <xf numFmtId="0" fontId="24" fillId="0" borderId="0" xfId="0" applyFont="1" applyAlignment="1">
      <alignment horizontal="center" vertical="center"/>
    </xf>
    <xf numFmtId="14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3" fillId="0" borderId="0" xfId="0" applyFont="1" applyAlignment="1">
      <alignment horizontal="center" vertical="center"/>
    </xf>
    <xf numFmtId="14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  <xf numFmtId="0" fontId="20" fillId="2" borderId="25" xfId="0" applyFont="1" applyFill="1" applyBorder="1" applyAlignment="1" applyProtection="1">
      <alignment horizontal="center"/>
      <protection locked="0"/>
    </xf>
    <xf numFmtId="0" fontId="36" fillId="0" borderId="0" xfId="0" applyFont="1"/>
    <xf numFmtId="44" fontId="19" fillId="0" borderId="0" xfId="0" applyNumberFormat="1" applyFont="1" applyAlignment="1">
      <alignment horizontal="center"/>
    </xf>
    <xf numFmtId="0" fontId="37" fillId="2" borderId="13" xfId="0" applyFont="1" applyFill="1" applyBorder="1" applyAlignment="1" applyProtection="1">
      <alignment horizontal="center"/>
      <protection locked="0"/>
    </xf>
    <xf numFmtId="0" fontId="24" fillId="0" borderId="0" xfId="0" applyFont="1"/>
    <xf numFmtId="0" fontId="23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4" fillId="2" borderId="0" xfId="0" applyFont="1" applyFill="1" applyAlignment="1" applyProtection="1">
      <alignment horizontal="center"/>
      <protection locked="0"/>
    </xf>
    <xf numFmtId="0" fontId="24" fillId="0" borderId="0" xfId="0" applyFont="1" applyAlignment="1">
      <alignment horizontal="center"/>
    </xf>
    <xf numFmtId="44" fontId="24" fillId="2" borderId="0" xfId="0" applyNumberFormat="1" applyFont="1" applyFill="1" applyProtection="1">
      <protection locked="0"/>
    </xf>
    <xf numFmtId="0" fontId="6" fillId="0" borderId="27" xfId="0" applyFont="1" applyBorder="1" applyAlignment="1">
      <alignment horizontal="center"/>
    </xf>
    <xf numFmtId="0" fontId="20" fillId="2" borderId="2" xfId="0" applyFont="1" applyFill="1" applyBorder="1" applyAlignment="1" applyProtection="1">
      <alignment horizontal="center" wrapText="1"/>
      <protection locked="0"/>
    </xf>
    <xf numFmtId="0" fontId="20" fillId="2" borderId="3" xfId="0" applyFont="1" applyFill="1" applyBorder="1" applyAlignment="1" applyProtection="1">
      <alignment horizontal="center" wrapText="1"/>
      <protection locked="0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0" fillId="2" borderId="13" xfId="0" applyFont="1" applyFill="1" applyBorder="1" applyAlignment="1" applyProtection="1">
      <alignment horizontal="center" wrapText="1"/>
      <protection locked="0"/>
    </xf>
    <xf numFmtId="0" fontId="20" fillId="2" borderId="1" xfId="0" applyFont="1" applyFill="1" applyBorder="1" applyAlignment="1" applyProtection="1">
      <alignment horizontal="center" wrapText="1"/>
      <protection locked="0"/>
    </xf>
    <xf numFmtId="0" fontId="35" fillId="2" borderId="26" xfId="0" applyFont="1" applyFill="1" applyBorder="1" applyAlignment="1" applyProtection="1">
      <alignment horizontal="center"/>
      <protection locked="0"/>
    </xf>
    <xf numFmtId="0" fontId="27" fillId="2" borderId="32" xfId="0" applyFont="1" applyFill="1" applyBorder="1" applyAlignment="1" applyProtection="1">
      <alignment horizontal="center"/>
      <protection locked="0"/>
    </xf>
    <xf numFmtId="0" fontId="27" fillId="2" borderId="26" xfId="0" applyFont="1" applyFill="1" applyBorder="1" applyAlignment="1" applyProtection="1">
      <alignment horizontal="center"/>
      <protection locked="0"/>
    </xf>
    <xf numFmtId="0" fontId="6" fillId="0" borderId="27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20" fillId="2" borderId="13" xfId="0" applyFont="1" applyFill="1" applyBorder="1" applyAlignment="1" applyProtection="1">
      <alignment horizontal="center"/>
      <protection locked="0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" fontId="23" fillId="2" borderId="15" xfId="0" applyNumberFormat="1" applyFont="1" applyFill="1" applyBorder="1" applyAlignment="1" applyProtection="1">
      <alignment horizontal="center"/>
      <protection locked="0"/>
    </xf>
    <xf numFmtId="4" fontId="23" fillId="2" borderId="13" xfId="0" applyNumberFormat="1" applyFont="1" applyFill="1" applyBorder="1" applyAlignment="1" applyProtection="1">
      <alignment horizontal="center"/>
      <protection locked="0"/>
    </xf>
    <xf numFmtId="4" fontId="23" fillId="2" borderId="17" xfId="0" applyNumberFormat="1" applyFont="1" applyFill="1" applyBorder="1" applyAlignment="1" applyProtection="1">
      <alignment horizontal="center"/>
      <protection locked="0"/>
    </xf>
    <xf numFmtId="4" fontId="23" fillId="2" borderId="1" xfId="0" applyNumberFormat="1" applyFont="1" applyFill="1" applyBorder="1" applyAlignment="1" applyProtection="1">
      <alignment horizontal="center"/>
      <protection locked="0"/>
    </xf>
    <xf numFmtId="4" fontId="23" fillId="2" borderId="21" xfId="0" applyNumberFormat="1" applyFont="1" applyFill="1" applyBorder="1" applyAlignment="1" applyProtection="1">
      <alignment horizontal="center"/>
      <protection locked="0"/>
    </xf>
    <xf numFmtId="4" fontId="23" fillId="2" borderId="12" xfId="0" applyNumberFormat="1" applyFont="1" applyFill="1" applyBorder="1" applyAlignment="1" applyProtection="1">
      <alignment horizontal="center"/>
      <protection locked="0"/>
    </xf>
    <xf numFmtId="4" fontId="23" fillId="0" borderId="23" xfId="0" applyNumberFormat="1" applyFont="1" applyBorder="1" applyAlignment="1">
      <alignment horizontal="center"/>
    </xf>
    <xf numFmtId="4" fontId="23" fillId="0" borderId="33" xfId="0" applyNumberFormat="1" applyFont="1" applyBorder="1" applyAlignment="1">
      <alignment horizontal="center"/>
    </xf>
    <xf numFmtId="4" fontId="23" fillId="2" borderId="16" xfId="0" applyNumberFormat="1" applyFont="1" applyFill="1" applyBorder="1" applyAlignment="1" applyProtection="1">
      <alignment horizontal="center"/>
      <protection locked="0"/>
    </xf>
    <xf numFmtId="4" fontId="23" fillId="2" borderId="18" xfId="0" applyNumberFormat="1" applyFont="1" applyFill="1" applyBorder="1" applyAlignment="1" applyProtection="1">
      <alignment horizontal="center"/>
      <protection locked="0"/>
    </xf>
    <xf numFmtId="4" fontId="23" fillId="2" borderId="22" xfId="0" applyNumberFormat="1" applyFont="1" applyFill="1" applyBorder="1" applyAlignment="1" applyProtection="1">
      <alignment horizontal="center"/>
      <protection locked="0"/>
    </xf>
    <xf numFmtId="4" fontId="23" fillId="0" borderId="34" xfId="0" applyNumberFormat="1" applyFont="1" applyBorder="1" applyAlignment="1">
      <alignment horizontal="center"/>
    </xf>
    <xf numFmtId="0" fontId="23" fillId="0" borderId="0" xfId="0" applyFont="1" applyAlignment="1">
      <alignment horizontal="center"/>
    </xf>
    <xf numFmtId="44" fontId="24" fillId="0" borderId="0" xfId="0" applyNumberFormat="1" applyFont="1" applyAlignment="1">
      <alignment horizontal="center"/>
    </xf>
    <xf numFmtId="44" fontId="19" fillId="0" borderId="0" xfId="0" applyNumberFormat="1" applyFont="1" applyAlignment="1">
      <alignment horizontal="center"/>
    </xf>
    <xf numFmtId="0" fontId="20" fillId="2" borderId="14" xfId="0" applyFont="1" applyFill="1" applyBorder="1" applyAlignment="1" applyProtection="1">
      <alignment horizontal="center"/>
      <protection locked="0"/>
    </xf>
    <xf numFmtId="0" fontId="20" fillId="2" borderId="41" xfId="0" applyFont="1" applyFill="1" applyBorder="1" applyAlignment="1" applyProtection="1">
      <alignment horizontal="center"/>
      <protection locked="0"/>
    </xf>
    <xf numFmtId="0" fontId="20" fillId="2" borderId="24" xfId="0" applyFont="1" applyFill="1" applyBorder="1" applyAlignment="1" applyProtection="1">
      <alignment horizontal="center"/>
      <protection locked="0"/>
    </xf>
    <xf numFmtId="0" fontId="14" fillId="0" borderId="1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8" fillId="2" borderId="26" xfId="0" applyFont="1" applyFill="1" applyBorder="1" applyAlignment="1" applyProtection="1">
      <alignment horizontal="center"/>
      <protection locked="0"/>
    </xf>
    <xf numFmtId="0" fontId="14" fillId="0" borderId="23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164" fontId="23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2" borderId="0" xfId="0" applyFont="1" applyFill="1" applyAlignment="1" applyProtection="1">
      <alignment horizontal="center"/>
      <protection locked="0"/>
    </xf>
    <xf numFmtId="0" fontId="13" fillId="2" borderId="26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8" fillId="2" borderId="0" xfId="0" applyFont="1" applyFill="1" applyAlignment="1" applyProtection="1">
      <alignment horizontal="center"/>
      <protection locked="0"/>
    </xf>
    <xf numFmtId="0" fontId="8" fillId="2" borderId="26" xfId="0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2" borderId="1" xfId="0" applyFont="1" applyFill="1" applyBorder="1" applyAlignment="1" applyProtection="1">
      <alignment horizontal="center"/>
      <protection locked="0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3" xfId="0" applyFont="1" applyFill="1" applyBorder="1" applyAlignment="1" applyProtection="1">
      <alignment horizontal="center"/>
      <protection locked="0"/>
    </xf>
    <xf numFmtId="0" fontId="20" fillId="2" borderId="4" xfId="0" applyFont="1" applyFill="1" applyBorder="1" applyAlignment="1" applyProtection="1">
      <alignment horizontal="center"/>
      <protection locked="0"/>
    </xf>
    <xf numFmtId="0" fontId="20" fillId="2" borderId="14" xfId="0" applyFont="1" applyFill="1" applyBorder="1" applyAlignment="1" applyProtection="1">
      <alignment horizontal="center" wrapText="1"/>
      <protection locked="0"/>
    </xf>
    <xf numFmtId="0" fontId="20" fillId="2" borderId="41" xfId="0" applyFont="1" applyFill="1" applyBorder="1" applyAlignment="1" applyProtection="1">
      <alignment horizontal="center" wrapText="1"/>
      <protection locked="0"/>
    </xf>
    <xf numFmtId="0" fontId="20" fillId="2" borderId="43" xfId="0" applyFont="1" applyFill="1" applyBorder="1" applyAlignment="1" applyProtection="1">
      <alignment horizontal="center" wrapText="1"/>
      <protection locked="0"/>
    </xf>
    <xf numFmtId="0" fontId="20" fillId="2" borderId="44" xfId="0" applyFont="1" applyFill="1" applyBorder="1" applyAlignment="1" applyProtection="1">
      <alignment horizontal="center" wrapText="1"/>
      <protection locked="0"/>
    </xf>
    <xf numFmtId="0" fontId="32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23" xfId="0" applyFont="1" applyBorder="1" applyAlignment="1">
      <alignment horizontal="left" vertical="center" wrapText="1"/>
    </xf>
    <xf numFmtId="0" fontId="24" fillId="0" borderId="34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4" fillId="0" borderId="38" xfId="0" applyFont="1" applyBorder="1" applyAlignment="1">
      <alignment horizontal="left" vertical="center"/>
    </xf>
    <xf numFmtId="0" fontId="24" fillId="0" borderId="37" xfId="0" applyFont="1" applyBorder="1" applyAlignment="1">
      <alignment horizontal="left" vertical="center"/>
    </xf>
    <xf numFmtId="14" fontId="35" fillId="2" borderId="11" xfId="0" applyNumberFormat="1" applyFont="1" applyFill="1" applyBorder="1" applyAlignment="1" applyProtection="1">
      <alignment horizontal="center"/>
      <protection locked="0"/>
    </xf>
    <xf numFmtId="14" fontId="35" fillId="2" borderId="8" xfId="0" applyNumberFormat="1" applyFont="1" applyFill="1" applyBorder="1" applyAlignment="1" applyProtection="1">
      <alignment horizontal="center"/>
      <protection locked="0"/>
    </xf>
    <xf numFmtId="0" fontId="23" fillId="2" borderId="0" xfId="0" applyFont="1" applyFill="1" applyAlignment="1" applyProtection="1">
      <alignment horizontal="center"/>
      <protection locked="0"/>
    </xf>
    <xf numFmtId="0" fontId="23" fillId="2" borderId="31" xfId="0" applyFont="1" applyFill="1" applyBorder="1" applyAlignment="1" applyProtection="1">
      <alignment horizontal="center"/>
      <protection locked="0"/>
    </xf>
    <xf numFmtId="0" fontId="35" fillId="2" borderId="11" xfId="0" applyFont="1" applyFill="1" applyBorder="1" applyAlignment="1" applyProtection="1">
      <alignment horizontal="center" vertical="center"/>
      <protection locked="0"/>
    </xf>
    <xf numFmtId="0" fontId="35" fillId="2" borderId="9" xfId="0" applyFont="1" applyFill="1" applyBorder="1" applyAlignment="1" applyProtection="1">
      <alignment horizontal="center" vertical="center"/>
      <protection locked="0"/>
    </xf>
    <xf numFmtId="0" fontId="35" fillId="2" borderId="8" xfId="0" applyFont="1" applyFill="1" applyBorder="1" applyAlignment="1" applyProtection="1">
      <alignment horizontal="center" vertical="center"/>
      <protection locked="0"/>
    </xf>
    <xf numFmtId="0" fontId="24" fillId="0" borderId="11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165" fontId="32" fillId="0" borderId="0" xfId="0" applyNumberFormat="1" applyFont="1" applyAlignment="1">
      <alignment horizontal="center" vertical="center"/>
    </xf>
    <xf numFmtId="0" fontId="12" fillId="2" borderId="26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/>
    </xf>
    <xf numFmtId="14" fontId="19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vertical="center" wrapText="1"/>
    </xf>
    <xf numFmtId="0" fontId="7" fillId="2" borderId="0" xfId="0" applyFont="1" applyFill="1" applyAlignment="1" applyProtection="1">
      <alignment horizontal="center"/>
      <protection locked="0"/>
    </xf>
    <xf numFmtId="0" fontId="7" fillId="2" borderId="26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2" borderId="2" xfId="0" applyFont="1" applyFill="1" applyBorder="1" applyAlignment="1" applyProtection="1">
      <alignment horizontal="center"/>
      <protection locked="0"/>
    </xf>
    <xf numFmtId="0" fontId="12" fillId="2" borderId="3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Alignment="1" applyProtection="1">
      <alignment horizontal="center"/>
      <protection locked="0"/>
    </xf>
    <xf numFmtId="0" fontId="14" fillId="0" borderId="0" xfId="0" applyFont="1" applyAlignment="1">
      <alignment horizontal="center"/>
    </xf>
    <xf numFmtId="0" fontId="12" fillId="2" borderId="1" xfId="0" applyFont="1" applyFill="1" applyBorder="1" applyAlignment="1" applyProtection="1">
      <alignment horizontal="center"/>
      <protection locked="0"/>
    </xf>
    <xf numFmtId="0" fontId="13" fillId="0" borderId="23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2" fillId="2" borderId="13" xfId="0" applyFont="1" applyFill="1" applyBorder="1" applyAlignment="1" applyProtection="1">
      <alignment horizontal="center"/>
      <protection locked="0"/>
    </xf>
    <xf numFmtId="0" fontId="13" fillId="0" borderId="1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2" borderId="14" xfId="0" applyFont="1" applyFill="1" applyBorder="1" applyAlignment="1" applyProtection="1">
      <alignment horizontal="center"/>
      <protection locked="0"/>
    </xf>
    <xf numFmtId="0" fontId="12" fillId="2" borderId="41" xfId="0" applyFont="1" applyFill="1" applyBorder="1" applyAlignment="1" applyProtection="1">
      <alignment horizontal="center"/>
      <protection locked="0"/>
    </xf>
    <xf numFmtId="0" fontId="12" fillId="2" borderId="24" xfId="0" applyFont="1" applyFill="1" applyBorder="1" applyAlignment="1" applyProtection="1">
      <alignment horizontal="center"/>
      <protection locked="0"/>
    </xf>
    <xf numFmtId="0" fontId="12" fillId="2" borderId="28" xfId="0" applyFont="1" applyFill="1" applyBorder="1" applyAlignment="1" applyProtection="1">
      <alignment horizontal="center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12" fillId="2" borderId="29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0" fillId="0" borderId="5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14" fillId="0" borderId="2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14" fontId="8" fillId="2" borderId="0" xfId="0" applyNumberFormat="1" applyFont="1" applyFill="1" applyAlignment="1" applyProtection="1">
      <alignment horizontal="center"/>
      <protection locked="0"/>
    </xf>
    <xf numFmtId="14" fontId="8" fillId="2" borderId="26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9" xfId="0" applyFont="1" applyFill="1" applyBorder="1" applyAlignment="1" applyProtection="1">
      <alignment horizontal="center" vertical="center"/>
      <protection locked="0"/>
    </xf>
    <xf numFmtId="0" fontId="14" fillId="2" borderId="8" xfId="0" applyFont="1" applyFill="1" applyBorder="1" applyAlignment="1" applyProtection="1">
      <alignment horizontal="center" vertical="center"/>
      <protection locked="0"/>
    </xf>
    <xf numFmtId="14" fontId="14" fillId="2" borderId="11" xfId="0" applyNumberFormat="1" applyFont="1" applyFill="1" applyBorder="1" applyAlignment="1" applyProtection="1">
      <alignment horizontal="center"/>
      <protection locked="0"/>
    </xf>
    <xf numFmtId="14" fontId="14" fillId="2" borderId="8" xfId="0" applyNumberFormat="1" applyFont="1" applyFill="1" applyBorder="1" applyAlignment="1" applyProtection="1">
      <alignment horizontal="center"/>
      <protection locked="0"/>
    </xf>
    <xf numFmtId="0" fontId="14" fillId="0" borderId="11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14" fontId="14" fillId="0" borderId="11" xfId="0" applyNumberFormat="1" applyFont="1" applyBorder="1" applyAlignment="1" applyProtection="1">
      <alignment horizontal="center"/>
      <protection locked="0"/>
    </xf>
    <xf numFmtId="14" fontId="14" fillId="0" borderId="8" xfId="0" applyNumberFormat="1" applyFont="1" applyBorder="1" applyAlignment="1" applyProtection="1">
      <alignment horizontal="center"/>
      <protection locked="0"/>
    </xf>
    <xf numFmtId="14" fontId="8" fillId="0" borderId="0" xfId="0" applyNumberFormat="1" applyFont="1" applyAlignment="1">
      <alignment horizontal="center"/>
    </xf>
    <xf numFmtId="14" fontId="8" fillId="0" borderId="26" xfId="0" applyNumberFormat="1" applyFont="1" applyBorder="1" applyAlignment="1">
      <alignment horizontal="center"/>
    </xf>
    <xf numFmtId="0" fontId="14" fillId="2" borderId="11" xfId="0" applyFont="1" applyFill="1" applyBorder="1" applyAlignment="1" applyProtection="1">
      <alignment horizontal="center"/>
      <protection locked="0"/>
    </xf>
    <xf numFmtId="0" fontId="14" fillId="2" borderId="9" xfId="0" applyFont="1" applyFill="1" applyBorder="1" applyAlignment="1" applyProtection="1">
      <alignment horizontal="center"/>
      <protection locked="0"/>
    </xf>
    <xf numFmtId="0" fontId="14" fillId="2" borderId="8" xfId="0" applyFont="1" applyFill="1" applyBorder="1" applyAlignment="1" applyProtection="1">
      <alignment horizontal="center"/>
      <protection locked="0"/>
    </xf>
    <xf numFmtId="0" fontId="24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338668</xdr:colOff>
      <xdr:row>182</xdr:row>
      <xdr:rowOff>10583</xdr:rowOff>
    </xdr:from>
    <xdr:to>
      <xdr:col>2</xdr:col>
      <xdr:colOff>291055</xdr:colOff>
      <xdr:row>186</xdr:row>
      <xdr:rowOff>90458</xdr:rowOff>
    </xdr:to>
    <xdr:pic>
      <xdr:nvPicPr>
        <xdr:cNvPr id="33" name="Obraz 32" descr="01_znak_podstawowy_kolor_biale_tlo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8668" y="51909927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947209</xdr:colOff>
      <xdr:row>182</xdr:row>
      <xdr:rowOff>44977</xdr:rowOff>
    </xdr:from>
    <xdr:to>
      <xdr:col>3</xdr:col>
      <xdr:colOff>1666874</xdr:colOff>
      <xdr:row>186</xdr:row>
      <xdr:rowOff>124852</xdr:rowOff>
    </xdr:to>
    <xdr:pic>
      <xdr:nvPicPr>
        <xdr:cNvPr id="34" name="Obraz 33" descr="mazowsze 22 białe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85647" y="51944321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2279914</xdr:colOff>
      <xdr:row>1</xdr:row>
      <xdr:rowOff>76198</xdr:rowOff>
    </xdr:from>
    <xdr:to>
      <xdr:col>13</xdr:col>
      <xdr:colOff>910559</xdr:colOff>
      <xdr:row>10</xdr:row>
      <xdr:rowOff>70303</xdr:rowOff>
    </xdr:to>
    <xdr:pic>
      <xdr:nvPicPr>
        <xdr:cNvPr id="48" name="Obraz 47" descr="Unia logo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972102" y="254792"/>
          <a:ext cx="4821895" cy="2208667"/>
        </a:xfrm>
        <a:prstGeom prst="rect">
          <a:avLst/>
        </a:prstGeom>
      </xdr:spPr>
    </xdr:pic>
    <xdr:clientData/>
  </xdr:twoCellAnchor>
  <xdr:twoCellAnchor editAs="oneCell">
    <xdr:from>
      <xdr:col>8</xdr:col>
      <xdr:colOff>2154654</xdr:colOff>
      <xdr:row>113</xdr:row>
      <xdr:rowOff>124066</xdr:rowOff>
    </xdr:from>
    <xdr:to>
      <xdr:col>13</xdr:col>
      <xdr:colOff>785299</xdr:colOff>
      <xdr:row>120</xdr:row>
      <xdr:rowOff>186116</xdr:rowOff>
    </xdr:to>
    <xdr:pic>
      <xdr:nvPicPr>
        <xdr:cNvPr id="23" name="Obraz 22" descr="Unia logo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846842" y="26603566"/>
          <a:ext cx="4821895" cy="2205175"/>
        </a:xfrm>
        <a:prstGeom prst="rect">
          <a:avLst/>
        </a:prstGeom>
      </xdr:spPr>
    </xdr:pic>
    <xdr:clientData/>
  </xdr:twoCellAnchor>
  <xdr:twoCellAnchor editAs="oneCell">
    <xdr:from>
      <xdr:col>8</xdr:col>
      <xdr:colOff>2174081</xdr:colOff>
      <xdr:row>187</xdr:row>
      <xdr:rowOff>121444</xdr:rowOff>
    </xdr:from>
    <xdr:to>
      <xdr:col>13</xdr:col>
      <xdr:colOff>804726</xdr:colOff>
      <xdr:row>194</xdr:row>
      <xdr:rowOff>11318</xdr:rowOff>
    </xdr:to>
    <xdr:pic>
      <xdr:nvPicPr>
        <xdr:cNvPr id="24" name="Obraz 23" descr="Unia logo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866269" y="53270944"/>
          <a:ext cx="4821895" cy="219968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214</xdr:row>
      <xdr:rowOff>71437</xdr:rowOff>
    </xdr:from>
    <xdr:to>
      <xdr:col>9</xdr:col>
      <xdr:colOff>535645</xdr:colOff>
      <xdr:row>218</xdr:row>
      <xdr:rowOff>270874</xdr:rowOff>
    </xdr:to>
    <xdr:pic>
      <xdr:nvPicPr>
        <xdr:cNvPr id="2" name="Obraz 1" descr="Unia logo.jpg">
          <a:extLst>
            <a:ext uri="{FF2B5EF4-FFF2-40B4-BE49-F238E27FC236}">
              <a16:creationId xmlns:a16="http://schemas.microsoft.com/office/drawing/2014/main" id="{8101B646-62D3-4F29-95CB-32021FDEB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739563" y="75938062"/>
          <a:ext cx="4821895" cy="2199687"/>
        </a:xfrm>
        <a:prstGeom prst="rect">
          <a:avLst/>
        </a:prstGeom>
      </xdr:spPr>
    </xdr:pic>
    <xdr:clientData/>
  </xdr:twoCellAnchor>
  <xdr:twoCellAnchor editAs="oneCell">
    <xdr:from>
      <xdr:col>6</xdr:col>
      <xdr:colOff>59531</xdr:colOff>
      <xdr:row>182</xdr:row>
      <xdr:rowOff>47624</xdr:rowOff>
    </xdr:from>
    <xdr:to>
      <xdr:col>7</xdr:col>
      <xdr:colOff>1160196</xdr:colOff>
      <xdr:row>186</xdr:row>
      <xdr:rowOff>127499</xdr:rowOff>
    </xdr:to>
    <xdr:pic>
      <xdr:nvPicPr>
        <xdr:cNvPr id="3" name="Obraz 2" descr="mazowsze 22 białe.png">
          <a:extLst>
            <a:ext uri="{FF2B5EF4-FFF2-40B4-BE49-F238E27FC236}">
              <a16:creationId xmlns:a16="http://schemas.microsoft.com/office/drawing/2014/main" id="{9FFD6134-ECFB-4DB7-8E8F-522C668D5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227469" y="51946968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214312</xdr:colOff>
      <xdr:row>182</xdr:row>
      <xdr:rowOff>23812</xdr:rowOff>
    </xdr:from>
    <xdr:to>
      <xdr:col>12</xdr:col>
      <xdr:colOff>957790</xdr:colOff>
      <xdr:row>186</xdr:row>
      <xdr:rowOff>103687</xdr:rowOff>
    </xdr:to>
    <xdr:pic>
      <xdr:nvPicPr>
        <xdr:cNvPr id="4" name="Obraz 3" descr="mazowsze 22 białe.png">
          <a:extLst>
            <a:ext uri="{FF2B5EF4-FFF2-40B4-BE49-F238E27FC236}">
              <a16:creationId xmlns:a16="http://schemas.microsoft.com/office/drawing/2014/main" id="{16EDBFA3-2E69-4317-B388-0F55DFF1C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204531" y="51923156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2155031</xdr:colOff>
      <xdr:row>182</xdr:row>
      <xdr:rowOff>59532</xdr:rowOff>
    </xdr:from>
    <xdr:to>
      <xdr:col>5</xdr:col>
      <xdr:colOff>940606</xdr:colOff>
      <xdr:row>186</xdr:row>
      <xdr:rowOff>139407</xdr:rowOff>
    </xdr:to>
    <xdr:pic>
      <xdr:nvPicPr>
        <xdr:cNvPr id="5" name="Obraz 4" descr="01_znak_podstawowy_kolor_biale_tlo.png">
          <a:extLst>
            <a:ext uri="{FF2B5EF4-FFF2-40B4-BE49-F238E27FC236}">
              <a16:creationId xmlns:a16="http://schemas.microsoft.com/office/drawing/2014/main" id="{E0577AB9-B789-49E5-9A18-4A489F0B0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46094" y="51958876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182</xdr:row>
      <xdr:rowOff>35718</xdr:rowOff>
    </xdr:from>
    <xdr:to>
      <xdr:col>9</xdr:col>
      <xdr:colOff>357200</xdr:colOff>
      <xdr:row>186</xdr:row>
      <xdr:rowOff>115593</xdr:rowOff>
    </xdr:to>
    <xdr:pic>
      <xdr:nvPicPr>
        <xdr:cNvPr id="6" name="Obraz 5" descr="01_znak_podstawowy_kolor_biale_tlo.png">
          <a:extLst>
            <a:ext uri="{FF2B5EF4-FFF2-40B4-BE49-F238E27FC236}">
              <a16:creationId xmlns:a16="http://schemas.microsoft.com/office/drawing/2014/main" id="{6940468A-4FDB-4D4A-BDF0-B26128E91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92188" y="51935062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71438</xdr:colOff>
      <xdr:row>107</xdr:row>
      <xdr:rowOff>47626</xdr:rowOff>
    </xdr:from>
    <xdr:to>
      <xdr:col>2</xdr:col>
      <xdr:colOff>381013</xdr:colOff>
      <xdr:row>112</xdr:row>
      <xdr:rowOff>115595</xdr:rowOff>
    </xdr:to>
    <xdr:pic>
      <xdr:nvPicPr>
        <xdr:cNvPr id="7" name="Obraz 6" descr="01_znak_podstawowy_kolor_biale_tlo.png">
          <a:extLst>
            <a:ext uri="{FF2B5EF4-FFF2-40B4-BE49-F238E27FC236}">
              <a16:creationId xmlns:a16="http://schemas.microsoft.com/office/drawing/2014/main" id="{EF4DF8B0-6825-43A6-B02D-94788BA56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6" y="25265064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166688</xdr:colOff>
      <xdr:row>107</xdr:row>
      <xdr:rowOff>47625</xdr:rowOff>
    </xdr:from>
    <xdr:to>
      <xdr:col>12</xdr:col>
      <xdr:colOff>910166</xdr:colOff>
      <xdr:row>112</xdr:row>
      <xdr:rowOff>115594</xdr:rowOff>
    </xdr:to>
    <xdr:pic>
      <xdr:nvPicPr>
        <xdr:cNvPr id="8" name="Obraz 7" descr="mazowsze 22 białe.png">
          <a:extLst>
            <a:ext uri="{FF2B5EF4-FFF2-40B4-BE49-F238E27FC236}">
              <a16:creationId xmlns:a16="http://schemas.microsoft.com/office/drawing/2014/main" id="{81906FCA-BB12-4C25-87D5-A0F53DECB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156907" y="25265063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976311</xdr:colOff>
      <xdr:row>107</xdr:row>
      <xdr:rowOff>59531</xdr:rowOff>
    </xdr:from>
    <xdr:to>
      <xdr:col>3</xdr:col>
      <xdr:colOff>1695976</xdr:colOff>
      <xdr:row>112</xdr:row>
      <xdr:rowOff>127500</xdr:rowOff>
    </xdr:to>
    <xdr:pic>
      <xdr:nvPicPr>
        <xdr:cNvPr id="9" name="Obraz 8" descr="mazowsze 22 białe.png">
          <a:extLst>
            <a:ext uri="{FF2B5EF4-FFF2-40B4-BE49-F238E27FC236}">
              <a16:creationId xmlns:a16="http://schemas.microsoft.com/office/drawing/2014/main" id="{6A19E3F3-CAFE-4369-8F14-1A79A8633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49" y="25276969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107</xdr:row>
      <xdr:rowOff>35719</xdr:rowOff>
    </xdr:from>
    <xdr:to>
      <xdr:col>5</xdr:col>
      <xdr:colOff>1119201</xdr:colOff>
      <xdr:row>112</xdr:row>
      <xdr:rowOff>103688</xdr:rowOff>
    </xdr:to>
    <xdr:pic>
      <xdr:nvPicPr>
        <xdr:cNvPr id="10" name="Obraz 9" descr="01_znak_podstawowy_kolor_biale_tlo.png">
          <a:extLst>
            <a:ext uri="{FF2B5EF4-FFF2-40B4-BE49-F238E27FC236}">
              <a16:creationId xmlns:a16="http://schemas.microsoft.com/office/drawing/2014/main" id="{69E49655-B365-45F9-8240-90CE1DC04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24689" y="25253157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202406</xdr:colOff>
      <xdr:row>107</xdr:row>
      <xdr:rowOff>47624</xdr:rowOff>
    </xdr:from>
    <xdr:to>
      <xdr:col>7</xdr:col>
      <xdr:colOff>1303071</xdr:colOff>
      <xdr:row>112</xdr:row>
      <xdr:rowOff>115593</xdr:rowOff>
    </xdr:to>
    <xdr:pic>
      <xdr:nvPicPr>
        <xdr:cNvPr id="11" name="Obraz 10" descr="mazowsze 22 białe.png">
          <a:extLst>
            <a:ext uri="{FF2B5EF4-FFF2-40B4-BE49-F238E27FC236}">
              <a16:creationId xmlns:a16="http://schemas.microsoft.com/office/drawing/2014/main" id="{7876C72A-7E62-4AE5-909F-1F5A563F5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70344" y="25265062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59531</xdr:colOff>
      <xdr:row>107</xdr:row>
      <xdr:rowOff>59531</xdr:rowOff>
    </xdr:from>
    <xdr:to>
      <xdr:col>9</xdr:col>
      <xdr:colOff>416731</xdr:colOff>
      <xdr:row>112</xdr:row>
      <xdr:rowOff>127500</xdr:rowOff>
    </xdr:to>
    <xdr:pic>
      <xdr:nvPicPr>
        <xdr:cNvPr id="12" name="Obraz 11" descr="01_znak_podstawowy_kolor_biale_tlo.png">
          <a:extLst>
            <a:ext uri="{FF2B5EF4-FFF2-40B4-BE49-F238E27FC236}">
              <a16:creationId xmlns:a16="http://schemas.microsoft.com/office/drawing/2014/main" id="{23A0A0C7-0803-4E58-8E45-DEACF9F58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51719" y="25276969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2</xdr:col>
      <xdr:colOff>309575</xdr:colOff>
      <xdr:row>213</xdr:row>
      <xdr:rowOff>1080000</xdr:rowOff>
    </xdr:to>
    <xdr:pic>
      <xdr:nvPicPr>
        <xdr:cNvPr id="13" name="Obraz 12" descr="01_znak_podstawowy_kolor_biale_tlo.png">
          <a:extLst>
            <a:ext uri="{FF2B5EF4-FFF2-40B4-BE49-F238E27FC236}">
              <a16:creationId xmlns:a16="http://schemas.microsoft.com/office/drawing/2014/main" id="{7CE43AE0-DFF7-47A9-B7C4-715E76AB1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7188" y="74342625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965729</xdr:colOff>
      <xdr:row>213</xdr:row>
      <xdr:rowOff>34394</xdr:rowOff>
    </xdr:from>
    <xdr:to>
      <xdr:col>3</xdr:col>
      <xdr:colOff>1685394</xdr:colOff>
      <xdr:row>213</xdr:row>
      <xdr:rowOff>1114394</xdr:rowOff>
    </xdr:to>
    <xdr:pic>
      <xdr:nvPicPr>
        <xdr:cNvPr id="16" name="Obraz 15" descr="mazowsze 22 białe.png">
          <a:extLst>
            <a:ext uri="{FF2B5EF4-FFF2-40B4-BE49-F238E27FC236}">
              <a16:creationId xmlns:a16="http://schemas.microsoft.com/office/drawing/2014/main" id="{3D4568BA-7AFC-49E1-B2FB-C5FD85AB6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04167" y="74377019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5</xdr:col>
      <xdr:colOff>1119200</xdr:colOff>
      <xdr:row>213</xdr:row>
      <xdr:rowOff>1080000</xdr:rowOff>
    </xdr:to>
    <xdr:pic>
      <xdr:nvPicPr>
        <xdr:cNvPr id="17" name="Obraz 16" descr="01_znak_podstawowy_kolor_biale_tlo.png">
          <a:extLst>
            <a:ext uri="{FF2B5EF4-FFF2-40B4-BE49-F238E27FC236}">
              <a16:creationId xmlns:a16="http://schemas.microsoft.com/office/drawing/2014/main" id="{9AE4AB12-DA79-4CC6-BF16-E26031867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24688" y="74342625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203729</xdr:colOff>
      <xdr:row>213</xdr:row>
      <xdr:rowOff>34394</xdr:rowOff>
    </xdr:from>
    <xdr:to>
      <xdr:col>7</xdr:col>
      <xdr:colOff>1304394</xdr:colOff>
      <xdr:row>213</xdr:row>
      <xdr:rowOff>1114394</xdr:rowOff>
    </xdr:to>
    <xdr:pic>
      <xdr:nvPicPr>
        <xdr:cNvPr id="18" name="Obraz 17" descr="mazowsze 22 białe.png">
          <a:extLst>
            <a:ext uri="{FF2B5EF4-FFF2-40B4-BE49-F238E27FC236}">
              <a16:creationId xmlns:a16="http://schemas.microsoft.com/office/drawing/2014/main" id="{25112552-622C-4922-BEC8-3F8097695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71667" y="74377019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213</xdr:row>
      <xdr:rowOff>0</xdr:rowOff>
    </xdr:from>
    <xdr:to>
      <xdr:col>9</xdr:col>
      <xdr:colOff>357200</xdr:colOff>
      <xdr:row>213</xdr:row>
      <xdr:rowOff>1080000</xdr:rowOff>
    </xdr:to>
    <xdr:pic>
      <xdr:nvPicPr>
        <xdr:cNvPr id="19" name="Obraz 18" descr="01_znak_podstawowy_kolor_biale_tlo.png">
          <a:extLst>
            <a:ext uri="{FF2B5EF4-FFF2-40B4-BE49-F238E27FC236}">
              <a16:creationId xmlns:a16="http://schemas.microsoft.com/office/drawing/2014/main" id="{9C612AC2-02BC-49AA-A6C8-7B253CEFA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92188" y="74342625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48948</xdr:colOff>
      <xdr:row>213</xdr:row>
      <xdr:rowOff>34394</xdr:rowOff>
    </xdr:from>
    <xdr:to>
      <xdr:col>12</xdr:col>
      <xdr:colOff>792426</xdr:colOff>
      <xdr:row>213</xdr:row>
      <xdr:rowOff>1114394</xdr:rowOff>
    </xdr:to>
    <xdr:pic>
      <xdr:nvPicPr>
        <xdr:cNvPr id="20" name="Obraz 19" descr="mazowsze 22 białe.png">
          <a:extLst>
            <a:ext uri="{FF2B5EF4-FFF2-40B4-BE49-F238E27FC236}">
              <a16:creationId xmlns:a16="http://schemas.microsoft.com/office/drawing/2014/main" id="{438806A6-C35C-46D9-8FF8-89E395F8E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039167" y="74377019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254</xdr:row>
      <xdr:rowOff>35719</xdr:rowOff>
    </xdr:from>
    <xdr:to>
      <xdr:col>2</xdr:col>
      <xdr:colOff>285763</xdr:colOff>
      <xdr:row>260</xdr:row>
      <xdr:rowOff>44156</xdr:rowOff>
    </xdr:to>
    <xdr:pic>
      <xdr:nvPicPr>
        <xdr:cNvPr id="21" name="Obraz 20" descr="01_znak_podstawowy_kolor_biale_tlo.png">
          <a:extLst>
            <a:ext uri="{FF2B5EF4-FFF2-40B4-BE49-F238E27FC236}">
              <a16:creationId xmlns:a16="http://schemas.microsoft.com/office/drawing/2014/main" id="{87D6DDA0-ECF8-4110-AB48-DE45C90A4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3376" y="102334219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965729</xdr:colOff>
      <xdr:row>254</xdr:row>
      <xdr:rowOff>58206</xdr:rowOff>
    </xdr:from>
    <xdr:to>
      <xdr:col>3</xdr:col>
      <xdr:colOff>1685394</xdr:colOff>
      <xdr:row>260</xdr:row>
      <xdr:rowOff>66643</xdr:rowOff>
    </xdr:to>
    <xdr:pic>
      <xdr:nvPicPr>
        <xdr:cNvPr id="22" name="Obraz 21" descr="mazowsze 22 białe.png">
          <a:extLst>
            <a:ext uri="{FF2B5EF4-FFF2-40B4-BE49-F238E27FC236}">
              <a16:creationId xmlns:a16="http://schemas.microsoft.com/office/drawing/2014/main" id="{9F32315B-85E6-4843-BB8F-1EDF3854B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04167" y="102356706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254</xdr:row>
      <xdr:rowOff>35719</xdr:rowOff>
    </xdr:from>
    <xdr:to>
      <xdr:col>5</xdr:col>
      <xdr:colOff>1119200</xdr:colOff>
      <xdr:row>260</xdr:row>
      <xdr:rowOff>44156</xdr:rowOff>
    </xdr:to>
    <xdr:pic>
      <xdr:nvPicPr>
        <xdr:cNvPr id="25" name="Obraz 24" descr="01_znak_podstawowy_kolor_biale_tlo.png">
          <a:extLst>
            <a:ext uri="{FF2B5EF4-FFF2-40B4-BE49-F238E27FC236}">
              <a16:creationId xmlns:a16="http://schemas.microsoft.com/office/drawing/2014/main" id="{2BE84939-0391-4E6F-A939-E9558943F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24688" y="102334219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203729</xdr:colOff>
      <xdr:row>254</xdr:row>
      <xdr:rowOff>70113</xdr:rowOff>
    </xdr:from>
    <xdr:to>
      <xdr:col>7</xdr:col>
      <xdr:colOff>1304394</xdr:colOff>
      <xdr:row>260</xdr:row>
      <xdr:rowOff>78550</xdr:rowOff>
    </xdr:to>
    <xdr:pic>
      <xdr:nvPicPr>
        <xdr:cNvPr id="26" name="Obraz 25" descr="mazowsze 22 białe.png">
          <a:extLst>
            <a:ext uri="{FF2B5EF4-FFF2-40B4-BE49-F238E27FC236}">
              <a16:creationId xmlns:a16="http://schemas.microsoft.com/office/drawing/2014/main" id="{946770F2-97E2-4973-8782-B6ED6F063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71667" y="102368613"/>
          <a:ext cx="2672290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254</xdr:row>
      <xdr:rowOff>47625</xdr:rowOff>
    </xdr:from>
    <xdr:to>
      <xdr:col>9</xdr:col>
      <xdr:colOff>357200</xdr:colOff>
      <xdr:row>260</xdr:row>
      <xdr:rowOff>56062</xdr:rowOff>
    </xdr:to>
    <xdr:pic>
      <xdr:nvPicPr>
        <xdr:cNvPr id="27" name="Obraz 26" descr="01_znak_podstawowy_kolor_biale_tlo.png">
          <a:extLst>
            <a:ext uri="{FF2B5EF4-FFF2-40B4-BE49-F238E27FC236}">
              <a16:creationId xmlns:a16="http://schemas.microsoft.com/office/drawing/2014/main" id="{AB5D968C-A51E-4347-8E8A-4080DD984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92188" y="102346125"/>
          <a:ext cx="2690825" cy="108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48948</xdr:colOff>
      <xdr:row>254</xdr:row>
      <xdr:rowOff>82019</xdr:rowOff>
    </xdr:from>
    <xdr:to>
      <xdr:col>12</xdr:col>
      <xdr:colOff>792426</xdr:colOff>
      <xdr:row>260</xdr:row>
      <xdr:rowOff>90456</xdr:rowOff>
    </xdr:to>
    <xdr:pic>
      <xdr:nvPicPr>
        <xdr:cNvPr id="28" name="Obraz 27" descr="mazowsze 22 białe.png">
          <a:extLst>
            <a:ext uri="{FF2B5EF4-FFF2-40B4-BE49-F238E27FC236}">
              <a16:creationId xmlns:a16="http://schemas.microsoft.com/office/drawing/2014/main" id="{9D9AE7FC-D0A5-4F27-82B8-D659AC737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039167" y="102380519"/>
          <a:ext cx="2672290" cy="10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716267</xdr:colOff>
      <xdr:row>1</xdr:row>
      <xdr:rowOff>16681</xdr:rowOff>
    </xdr:from>
    <xdr:to>
      <xdr:col>11</xdr:col>
      <xdr:colOff>666750</xdr:colOff>
      <xdr:row>6</xdr:row>
      <xdr:rowOff>76200</xdr:rowOff>
    </xdr:to>
    <xdr:pic>
      <xdr:nvPicPr>
        <xdr:cNvPr id="2" name="Obraz 1" descr="Unia 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98017" y="197656"/>
          <a:ext cx="2741308" cy="1240619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64</xdr:row>
      <xdr:rowOff>38100</xdr:rowOff>
    </xdr:from>
    <xdr:to>
      <xdr:col>12</xdr:col>
      <xdr:colOff>12384</xdr:colOff>
      <xdr:row>70</xdr:row>
      <xdr:rowOff>76200</xdr:rowOff>
    </xdr:to>
    <xdr:pic>
      <xdr:nvPicPr>
        <xdr:cNvPr id="3" name="Obraz 2" descr="Unia lo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29450" y="19888200"/>
          <a:ext cx="2841309" cy="1400175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131</xdr:row>
      <xdr:rowOff>9525</xdr:rowOff>
    </xdr:from>
    <xdr:to>
      <xdr:col>12</xdr:col>
      <xdr:colOff>107634</xdr:colOff>
      <xdr:row>137</xdr:row>
      <xdr:rowOff>47625</xdr:rowOff>
    </xdr:to>
    <xdr:pic>
      <xdr:nvPicPr>
        <xdr:cNvPr id="4" name="Obraz 3" descr="Unia log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705725" y="40500300"/>
          <a:ext cx="2841309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R267"/>
  <sheetViews>
    <sheetView tabSelected="1" view="pageBreakPreview" zoomScale="70" zoomScaleNormal="50" zoomScaleSheetLayoutView="70" zoomScalePageLayoutView="60" workbookViewId="0">
      <selection activeCell="E19" sqref="E19:H19"/>
    </sheetView>
  </sheetViews>
  <sheetFormatPr defaultRowHeight="14.25"/>
  <cols>
    <col min="1" max="1" width="4.625" customWidth="1"/>
    <col min="2" max="2" width="31.25" customWidth="1"/>
    <col min="3" max="3" width="25.625" customWidth="1"/>
    <col min="4" max="4" width="30.625" customWidth="1"/>
    <col min="5" max="7" width="20.625" customWidth="1"/>
    <col min="8" max="8" width="25.625" customWidth="1"/>
    <col min="9" max="9" width="30.625" customWidth="1"/>
    <col min="10" max="14" width="12.625" customWidth="1"/>
    <col min="17" max="18" width="9" hidden="1" customWidth="1"/>
    <col min="19" max="19" width="9" customWidth="1"/>
  </cols>
  <sheetData>
    <row r="3" spans="2:17" ht="19.5">
      <c r="B3" s="75" t="s">
        <v>6</v>
      </c>
    </row>
    <row r="4" spans="2:17" ht="19.5">
      <c r="B4" s="76" t="s">
        <v>0</v>
      </c>
    </row>
    <row r="5" spans="2:17" ht="19.5">
      <c r="B5" s="76" t="s">
        <v>1</v>
      </c>
    </row>
    <row r="6" spans="2:17" ht="19.5">
      <c r="B6" s="75" t="s">
        <v>2</v>
      </c>
    </row>
    <row r="7" spans="2:17" ht="19.5">
      <c r="B7" s="75" t="s">
        <v>98</v>
      </c>
    </row>
    <row r="8" spans="2:17" ht="20.25">
      <c r="B8" s="76" t="s">
        <v>99</v>
      </c>
      <c r="Q8" s="73" t="s">
        <v>43</v>
      </c>
    </row>
    <row r="9" spans="2:17" ht="20.25">
      <c r="B9" s="76" t="s">
        <v>100</v>
      </c>
      <c r="Q9" s="73" t="s">
        <v>7</v>
      </c>
    </row>
    <row r="10" spans="2:17" ht="20.25">
      <c r="B10" s="2"/>
      <c r="Q10" s="73" t="s">
        <v>8</v>
      </c>
    </row>
    <row r="11" spans="2:17" ht="20.25">
      <c r="Q11" s="73" t="s">
        <v>9</v>
      </c>
    </row>
    <row r="14" spans="2:17" ht="60">
      <c r="C14" s="204" t="s">
        <v>42</v>
      </c>
      <c r="D14" s="204"/>
      <c r="E14" s="204"/>
      <c r="F14" s="204"/>
      <c r="G14" s="204"/>
      <c r="H14" s="223" t="str">
        <f>E21</f>
        <v>xxx</v>
      </c>
      <c r="I14" s="223"/>
    </row>
    <row r="15" spans="2:17" ht="20.25">
      <c r="C15" s="7"/>
      <c r="D15" s="7"/>
      <c r="E15" s="7"/>
      <c r="F15" s="7"/>
      <c r="G15" s="7"/>
      <c r="H15" s="8"/>
      <c r="I15" s="9"/>
      <c r="Q15" s="73" t="s">
        <v>60</v>
      </c>
    </row>
    <row r="16" spans="2:17" ht="20.25">
      <c r="C16" s="7"/>
      <c r="D16" s="7"/>
      <c r="E16" s="7"/>
      <c r="F16" s="7"/>
      <c r="G16" s="7"/>
      <c r="H16" s="8"/>
      <c r="I16" s="9"/>
      <c r="Q16" s="73" t="s">
        <v>61</v>
      </c>
    </row>
    <row r="17" spans="2:18" ht="21" thickBot="1">
      <c r="Q17" s="74">
        <v>0</v>
      </c>
      <c r="R17" s="74">
        <v>0</v>
      </c>
    </row>
    <row r="18" spans="2:18" ht="30" customHeight="1" thickBot="1">
      <c r="C18" s="220" t="s">
        <v>53</v>
      </c>
      <c r="D18" s="221"/>
      <c r="E18" s="221"/>
      <c r="F18" s="221"/>
      <c r="G18" s="221"/>
      <c r="H18" s="222"/>
      <c r="Q18" s="74">
        <v>70</v>
      </c>
      <c r="R18" s="74">
        <v>40</v>
      </c>
    </row>
    <row r="19" spans="2:18" ht="30" customHeight="1" thickBot="1">
      <c r="C19" s="209" t="s">
        <v>5</v>
      </c>
      <c r="D19" s="210"/>
      <c r="E19" s="215" t="s">
        <v>43</v>
      </c>
      <c r="F19" s="215"/>
      <c r="G19" s="215"/>
      <c r="H19" s="216"/>
      <c r="Q19" s="74">
        <v>150</v>
      </c>
      <c r="R19" s="74">
        <v>15</v>
      </c>
    </row>
    <row r="20" spans="2:18" ht="30" customHeight="1" thickBot="1">
      <c r="C20" s="207" t="s">
        <v>67</v>
      </c>
      <c r="D20" s="208"/>
      <c r="E20" s="217" t="s">
        <v>65</v>
      </c>
      <c r="F20" s="218"/>
      <c r="G20" s="218"/>
      <c r="H20" s="219"/>
      <c r="Q20" s="74">
        <v>150</v>
      </c>
      <c r="R20" s="74">
        <v>15</v>
      </c>
    </row>
    <row r="21" spans="2:18" ht="30" customHeight="1" thickBot="1">
      <c r="C21" s="211" t="s">
        <v>50</v>
      </c>
      <c r="D21" s="212"/>
      <c r="E21" s="213" t="s">
        <v>65</v>
      </c>
      <c r="F21" s="214"/>
      <c r="G21" s="213" t="s">
        <v>65</v>
      </c>
      <c r="H21" s="214"/>
      <c r="Q21" s="73"/>
      <c r="R21" s="73"/>
    </row>
    <row r="22" spans="2:18" ht="20.25">
      <c r="Q22" s="73" t="s">
        <v>21</v>
      </c>
      <c r="R22" s="73"/>
    </row>
    <row r="23" spans="2:18" ht="20.25">
      <c r="Q23" s="73" t="s">
        <v>46</v>
      </c>
      <c r="R23" s="73"/>
    </row>
    <row r="24" spans="2:18" ht="30" customHeight="1">
      <c r="C24" s="205" t="s">
        <v>105</v>
      </c>
      <c r="D24" s="205"/>
      <c r="E24" s="205"/>
      <c r="F24" s="205"/>
      <c r="G24" s="205"/>
      <c r="H24" s="205"/>
      <c r="Q24" s="73" t="s">
        <v>47</v>
      </c>
      <c r="R24" s="73"/>
    </row>
    <row r="25" spans="2:18" ht="20.25">
      <c r="C25" s="206" t="s">
        <v>3</v>
      </c>
      <c r="D25" s="206"/>
      <c r="E25" s="206"/>
      <c r="F25" s="206"/>
      <c r="G25" s="206"/>
      <c r="H25" s="206"/>
      <c r="Q25" s="73" t="s">
        <v>48</v>
      </c>
      <c r="R25" s="73"/>
    </row>
    <row r="26" spans="2:18" ht="20.25">
      <c r="C26" s="42"/>
      <c r="D26" s="42"/>
      <c r="E26" s="42"/>
      <c r="F26" s="42"/>
      <c r="G26" s="42"/>
      <c r="H26" s="42"/>
      <c r="Q26" s="73" t="s">
        <v>49</v>
      </c>
      <c r="R26" s="73"/>
    </row>
    <row r="28" spans="2:18" ht="30" customHeight="1">
      <c r="C28" s="54" t="s">
        <v>39</v>
      </c>
      <c r="D28" s="43"/>
      <c r="E28" s="86" t="str">
        <f>E21</f>
        <v>xxx</v>
      </c>
      <c r="F28" s="46" t="s">
        <v>41</v>
      </c>
      <c r="G28" s="86" t="str">
        <f>G21</f>
        <v>xxx</v>
      </c>
    </row>
    <row r="30" spans="2:18" ht="39.950000000000003" customHeight="1">
      <c r="B30" s="59" t="s">
        <v>10</v>
      </c>
      <c r="C30" s="144"/>
      <c r="D30" s="144"/>
      <c r="E30" s="144"/>
      <c r="F30" s="145"/>
      <c r="G30" s="146"/>
      <c r="H30" s="146"/>
      <c r="I30" s="146"/>
      <c r="J30" s="146"/>
      <c r="K30" s="146"/>
      <c r="L30" s="146"/>
    </row>
    <row r="31" spans="2:18" ht="15">
      <c r="C31" s="147" t="s">
        <v>69</v>
      </c>
      <c r="D31" s="147"/>
      <c r="E31" s="147"/>
      <c r="F31" s="148" t="s">
        <v>88</v>
      </c>
      <c r="G31" s="148"/>
      <c r="H31" s="148"/>
      <c r="I31" s="148"/>
      <c r="J31" s="148"/>
      <c r="K31" s="148"/>
      <c r="L31" s="148"/>
    </row>
    <row r="32" spans="2:18" ht="20.100000000000001" customHeight="1">
      <c r="B32" s="57" t="s">
        <v>11</v>
      </c>
      <c r="C32" s="6"/>
      <c r="D32" s="6"/>
      <c r="E32" s="6"/>
      <c r="F32" s="6"/>
      <c r="G32" s="6"/>
      <c r="H32" s="6"/>
      <c r="I32" s="6"/>
      <c r="J32" s="6"/>
      <c r="K32" s="6"/>
    </row>
    <row r="33" spans="2:12" ht="45" customHeight="1">
      <c r="B33" s="175"/>
      <c r="C33" s="175"/>
      <c r="D33" s="175"/>
      <c r="E33" s="175"/>
      <c r="F33" s="175"/>
      <c r="G33" s="175"/>
      <c r="H33" s="55" t="s">
        <v>40</v>
      </c>
      <c r="I33" s="175"/>
      <c r="J33" s="175"/>
      <c r="K33" s="175"/>
      <c r="L33" s="175"/>
    </row>
    <row r="34" spans="2:12" ht="20.100000000000001" customHeight="1">
      <c r="B34" s="57" t="s">
        <v>12</v>
      </c>
      <c r="C34" s="6"/>
      <c r="D34" s="6"/>
      <c r="E34" s="6"/>
      <c r="F34" s="6"/>
      <c r="G34" s="6"/>
      <c r="H34" s="56"/>
      <c r="I34" s="6"/>
      <c r="J34" s="6"/>
      <c r="K34" s="6"/>
    </row>
    <row r="35" spans="2:12" ht="45" customHeight="1">
      <c r="B35" s="175"/>
      <c r="C35" s="175"/>
      <c r="D35" s="175"/>
      <c r="E35" s="175"/>
      <c r="F35" s="175"/>
      <c r="G35" s="175"/>
      <c r="H35" s="55" t="s">
        <v>40</v>
      </c>
      <c r="I35" s="175"/>
      <c r="J35" s="175"/>
      <c r="K35" s="175"/>
      <c r="L35" s="175"/>
    </row>
    <row r="36" spans="2:12" ht="20.100000000000001" customHeight="1">
      <c r="B36" s="57" t="s">
        <v>13</v>
      </c>
      <c r="C36" s="6"/>
      <c r="D36" s="6"/>
      <c r="E36" s="6"/>
      <c r="F36" s="6"/>
      <c r="G36" s="6"/>
      <c r="H36" s="56"/>
      <c r="I36" s="6"/>
      <c r="J36" s="6"/>
      <c r="K36" s="6"/>
    </row>
    <row r="37" spans="2:12" ht="45" customHeight="1">
      <c r="B37" s="175"/>
      <c r="C37" s="175"/>
      <c r="D37" s="175"/>
      <c r="E37" s="175"/>
      <c r="F37" s="175"/>
      <c r="G37" s="175"/>
      <c r="H37" s="55" t="s">
        <v>40</v>
      </c>
      <c r="I37" s="175"/>
      <c r="J37" s="175"/>
      <c r="K37" s="175"/>
      <c r="L37" s="175"/>
    </row>
    <row r="43" spans="2:12" ht="27.75">
      <c r="C43" s="166" t="s">
        <v>33</v>
      </c>
      <c r="D43" s="166"/>
    </row>
    <row r="46" spans="2:12" s="130" customFormat="1" ht="35.1" customHeight="1">
      <c r="C46" s="131" t="s">
        <v>15</v>
      </c>
      <c r="D46" s="132" t="s">
        <v>106</v>
      </c>
      <c r="E46" s="133">
        <v>0</v>
      </c>
      <c r="F46" s="316" t="s">
        <v>107</v>
      </c>
      <c r="G46" s="133">
        <v>0</v>
      </c>
      <c r="H46" s="134" t="s">
        <v>31</v>
      </c>
      <c r="I46" s="135">
        <v>0</v>
      </c>
      <c r="J46" s="134" t="s">
        <v>32</v>
      </c>
      <c r="K46" s="167">
        <f>E46*G46*I46</f>
        <v>0</v>
      </c>
      <c r="L46" s="167"/>
    </row>
    <row r="47" spans="2:12" s="130" customFormat="1" ht="35.1" customHeight="1">
      <c r="C47" s="131" t="s">
        <v>16</v>
      </c>
      <c r="D47" s="132" t="s">
        <v>106</v>
      </c>
      <c r="E47" s="133">
        <v>0</v>
      </c>
      <c r="F47" s="316" t="s">
        <v>107</v>
      </c>
      <c r="G47" s="133">
        <v>0</v>
      </c>
      <c r="H47" s="134" t="s">
        <v>31</v>
      </c>
      <c r="I47" s="135">
        <v>0</v>
      </c>
      <c r="J47" s="134" t="s">
        <v>32</v>
      </c>
      <c r="K47" s="167">
        <f>E47*G47*I47</f>
        <v>0</v>
      </c>
      <c r="L47" s="167"/>
    </row>
    <row r="48" spans="2:12" ht="26.25">
      <c r="C48" s="127"/>
      <c r="D48" s="127"/>
      <c r="E48" s="127"/>
      <c r="F48" s="127"/>
      <c r="G48" s="127"/>
      <c r="H48" s="127"/>
      <c r="I48" s="127"/>
      <c r="J48" s="127" t="s">
        <v>26</v>
      </c>
      <c r="K48" s="168">
        <f>SUM(K46:K47)</f>
        <v>0</v>
      </c>
      <c r="L48" s="168"/>
    </row>
    <row r="49" spans="1:12" ht="24.95" customHeight="1">
      <c r="C49" s="127"/>
      <c r="D49" s="127"/>
      <c r="E49" s="127"/>
      <c r="F49" s="127"/>
      <c r="G49" s="127"/>
      <c r="H49" s="127"/>
      <c r="I49" s="127"/>
      <c r="J49" s="127"/>
      <c r="K49" s="128"/>
      <c r="L49" s="128"/>
    </row>
    <row r="50" spans="1:12" ht="24.95" customHeight="1">
      <c r="C50" s="127"/>
      <c r="D50" s="127"/>
      <c r="E50" s="127"/>
      <c r="F50" s="127"/>
      <c r="G50" s="127"/>
      <c r="H50" s="127"/>
      <c r="I50" s="127"/>
      <c r="J50" s="127"/>
      <c r="K50" s="128"/>
      <c r="L50" s="128"/>
    </row>
    <row r="51" spans="1:12" ht="24.95" customHeight="1"/>
    <row r="52" spans="1:12" ht="24.95" customHeight="1" thickBot="1"/>
    <row r="53" spans="1:12" ht="24.95" customHeight="1" thickBot="1">
      <c r="A53" s="232" t="s">
        <v>22</v>
      </c>
      <c r="B53" s="184" t="s">
        <v>45</v>
      </c>
      <c r="C53" s="235" t="s">
        <v>23</v>
      </c>
      <c r="D53" s="235" t="s">
        <v>24</v>
      </c>
      <c r="E53" s="102" t="s">
        <v>27</v>
      </c>
      <c r="F53" s="238" t="s">
        <v>14</v>
      </c>
      <c r="G53" s="239"/>
      <c r="H53" s="240"/>
      <c r="I53" s="176" t="s">
        <v>25</v>
      </c>
      <c r="J53" s="177"/>
      <c r="K53" s="177"/>
      <c r="L53" s="178"/>
    </row>
    <row r="54" spans="1:12" ht="20.100000000000001" customHeight="1">
      <c r="A54" s="233"/>
      <c r="B54" s="185"/>
      <c r="C54" s="236"/>
      <c r="D54" s="236"/>
      <c r="E54" s="103" t="s">
        <v>28</v>
      </c>
      <c r="F54" s="181" t="s">
        <v>15</v>
      </c>
      <c r="G54" s="181" t="s">
        <v>16</v>
      </c>
      <c r="H54" s="241" t="s">
        <v>17</v>
      </c>
      <c r="I54" s="150" t="s">
        <v>15</v>
      </c>
      <c r="J54" s="151"/>
      <c r="K54" s="150" t="s">
        <v>16</v>
      </c>
      <c r="L54" s="151"/>
    </row>
    <row r="55" spans="1:12" ht="20.100000000000001" customHeight="1" thickBot="1">
      <c r="A55" s="234"/>
      <c r="B55" s="186"/>
      <c r="C55" s="237"/>
      <c r="D55" s="237"/>
      <c r="E55" s="104" t="s">
        <v>104</v>
      </c>
      <c r="F55" s="182"/>
      <c r="G55" s="182"/>
      <c r="H55" s="242"/>
      <c r="I55" s="152"/>
      <c r="J55" s="153"/>
      <c r="K55" s="152"/>
      <c r="L55" s="153"/>
    </row>
    <row r="56" spans="1:12" ht="60" customHeight="1">
      <c r="A56" s="21">
        <v>1</v>
      </c>
      <c r="B56" s="60" t="s">
        <v>18</v>
      </c>
      <c r="C56" s="129"/>
      <c r="D56" s="129"/>
      <c r="E56" s="98"/>
      <c r="F56" s="91">
        <v>0</v>
      </c>
      <c r="G56" s="81">
        <v>0</v>
      </c>
      <c r="H56" s="92">
        <v>0</v>
      </c>
      <c r="I56" s="154"/>
      <c r="J56" s="155"/>
      <c r="K56" s="155"/>
      <c r="L56" s="162"/>
    </row>
    <row r="57" spans="1:12" ht="60" customHeight="1">
      <c r="A57" s="22">
        <v>2</v>
      </c>
      <c r="B57" s="61" t="s">
        <v>19</v>
      </c>
      <c r="C57" s="129"/>
      <c r="D57" s="129"/>
      <c r="E57" s="52"/>
      <c r="F57" s="93">
        <v>0</v>
      </c>
      <c r="G57" s="82">
        <v>0</v>
      </c>
      <c r="H57" s="94">
        <v>0</v>
      </c>
      <c r="I57" s="156"/>
      <c r="J57" s="157"/>
      <c r="K57" s="157"/>
      <c r="L57" s="163"/>
    </row>
    <row r="58" spans="1:12" ht="60" customHeight="1">
      <c r="A58" s="22">
        <v>3</v>
      </c>
      <c r="B58" s="61" t="s">
        <v>20</v>
      </c>
      <c r="C58" s="51"/>
      <c r="D58" s="51"/>
      <c r="E58" s="52"/>
      <c r="F58" s="93">
        <v>0</v>
      </c>
      <c r="G58" s="82">
        <v>0</v>
      </c>
      <c r="H58" s="94">
        <v>0</v>
      </c>
      <c r="I58" s="156"/>
      <c r="J58" s="157"/>
      <c r="K58" s="157"/>
      <c r="L58" s="163"/>
    </row>
    <row r="59" spans="1:12" ht="28.5" thickBot="1">
      <c r="A59" s="23">
        <v>4</v>
      </c>
      <c r="B59" s="106" t="s">
        <v>21</v>
      </c>
      <c r="C59" s="126"/>
      <c r="D59" s="126"/>
      <c r="E59" s="53"/>
      <c r="F59" s="95">
        <v>0</v>
      </c>
      <c r="G59" s="83">
        <v>0</v>
      </c>
      <c r="H59" s="96">
        <v>0</v>
      </c>
      <c r="I59" s="158"/>
      <c r="J59" s="159"/>
      <c r="K59" s="159"/>
      <c r="L59" s="164"/>
    </row>
    <row r="60" spans="1:12" ht="39.950000000000003" customHeight="1" thickBot="1">
      <c r="A60" s="3"/>
      <c r="B60" s="180" t="s">
        <v>26</v>
      </c>
      <c r="C60" s="180"/>
      <c r="D60" s="180"/>
      <c r="E60" s="180"/>
      <c r="F60" s="49">
        <f>SUM(F56:F59)</f>
        <v>0</v>
      </c>
      <c r="G60" s="50">
        <f t="shared" ref="G60:H60" si="0">SUM(G56:G59)</f>
        <v>0</v>
      </c>
      <c r="H60" s="97">
        <f t="shared" si="0"/>
        <v>0</v>
      </c>
      <c r="I60" s="160"/>
      <c r="J60" s="161"/>
      <c r="K60" s="161"/>
      <c r="L60" s="165"/>
    </row>
    <row r="63" spans="1:12" ht="24.95" hidden="1" customHeight="1">
      <c r="B63" s="43"/>
      <c r="C63" s="183" t="s">
        <v>33</v>
      </c>
      <c r="D63" s="183"/>
      <c r="E63" s="183"/>
      <c r="F63" s="43"/>
      <c r="G63" s="43"/>
      <c r="H63" s="43"/>
      <c r="I63" s="43"/>
      <c r="J63" s="43"/>
      <c r="K63" s="43"/>
    </row>
    <row r="64" spans="1:12" ht="30" hidden="1" customHeight="1">
      <c r="B64" s="44" t="s">
        <v>15</v>
      </c>
      <c r="C64" s="45" t="s">
        <v>29</v>
      </c>
      <c r="D64" s="84">
        <f>C56</f>
        <v>0</v>
      </c>
      <c r="E64" s="46" t="s">
        <v>30</v>
      </c>
      <c r="F64" s="84">
        <f>D56</f>
        <v>0</v>
      </c>
      <c r="G64" s="46" t="s">
        <v>31</v>
      </c>
      <c r="H64" s="85">
        <f>IF(E19="x",Q17,IF(E19="MŁODZIK",Q18,Q19))</f>
        <v>0</v>
      </c>
      <c r="I64" s="46" t="s">
        <v>32</v>
      </c>
      <c r="J64" s="179">
        <f>D64*F64*H64</f>
        <v>0</v>
      </c>
      <c r="K64" s="179"/>
      <c r="L64" s="87"/>
    </row>
    <row r="65" spans="2:12" ht="30" hidden="1" customHeight="1">
      <c r="B65" s="44" t="s">
        <v>16</v>
      </c>
      <c r="C65" s="45" t="s">
        <v>29</v>
      </c>
      <c r="D65" s="84">
        <f>C56</f>
        <v>0</v>
      </c>
      <c r="E65" s="46" t="s">
        <v>30</v>
      </c>
      <c r="F65" s="84">
        <f>D56</f>
        <v>0</v>
      </c>
      <c r="G65" s="46" t="s">
        <v>31</v>
      </c>
      <c r="H65" s="85">
        <f>IF(E19="x",R17,IF(E19="MŁODZIK",R18,R19))</f>
        <v>0</v>
      </c>
      <c r="I65" s="46" t="s">
        <v>32</v>
      </c>
      <c r="J65" s="179">
        <f>D65*F65*H65</f>
        <v>0</v>
      </c>
      <c r="K65" s="179"/>
      <c r="L65" s="87"/>
    </row>
    <row r="66" spans="2:12" ht="30" hidden="1" customHeight="1">
      <c r="B66" s="43"/>
      <c r="C66" s="43"/>
      <c r="D66" s="43"/>
      <c r="E66" s="43"/>
      <c r="F66" s="43"/>
      <c r="G66" s="43"/>
      <c r="H66" s="43"/>
      <c r="I66" s="47" t="s">
        <v>26</v>
      </c>
      <c r="J66" s="179">
        <f>SUM(J64:J65)</f>
        <v>0</v>
      </c>
      <c r="K66" s="179"/>
      <c r="L66" s="87"/>
    </row>
    <row r="67" spans="2:12" ht="18">
      <c r="C67" s="3"/>
      <c r="D67" s="3"/>
      <c r="E67" s="3"/>
      <c r="F67" s="3"/>
      <c r="G67" s="3"/>
      <c r="H67" s="3"/>
      <c r="I67" s="3"/>
      <c r="J67" s="3"/>
      <c r="K67" s="3"/>
    </row>
    <row r="68" spans="2:12" ht="18">
      <c r="C68" s="3"/>
      <c r="D68" s="3"/>
      <c r="E68" s="3"/>
      <c r="F68" s="3"/>
      <c r="G68" s="3"/>
      <c r="H68" s="3"/>
      <c r="I68" s="3"/>
      <c r="J68" s="3"/>
      <c r="K68" s="3"/>
    </row>
    <row r="69" spans="2:12" ht="18">
      <c r="C69" s="3"/>
      <c r="D69" s="3"/>
      <c r="E69" s="3"/>
      <c r="F69" s="3"/>
      <c r="G69" s="3"/>
      <c r="H69" s="3"/>
      <c r="I69" s="3"/>
      <c r="J69" s="3"/>
      <c r="K69" s="3"/>
    </row>
    <row r="70" spans="2:12" ht="18">
      <c r="C70" s="3"/>
      <c r="D70" s="3"/>
      <c r="E70" s="3"/>
      <c r="F70" s="3"/>
      <c r="G70" s="3"/>
      <c r="H70" s="3"/>
      <c r="I70" s="3"/>
      <c r="J70" s="3"/>
      <c r="K70" s="3"/>
    </row>
    <row r="71" spans="2:12" ht="18">
      <c r="C71" s="3"/>
      <c r="D71" s="3"/>
      <c r="E71" s="3"/>
      <c r="F71" s="3"/>
      <c r="G71" s="3"/>
      <c r="H71" s="3"/>
      <c r="I71" s="3"/>
      <c r="J71" s="3"/>
      <c r="K71" s="3"/>
    </row>
    <row r="72" spans="2:12" ht="18">
      <c r="C72" s="3"/>
      <c r="D72" s="3"/>
      <c r="E72" s="3"/>
      <c r="F72" s="3"/>
      <c r="G72" s="3"/>
      <c r="H72" s="3"/>
      <c r="I72" s="3"/>
      <c r="J72" s="3"/>
      <c r="K72" s="3"/>
    </row>
    <row r="73" spans="2:12" ht="18">
      <c r="C73" s="3"/>
      <c r="D73" s="3"/>
      <c r="E73" s="3"/>
      <c r="F73" s="3"/>
      <c r="G73" s="3"/>
      <c r="H73" s="3"/>
      <c r="I73" s="3"/>
      <c r="J73" s="3"/>
      <c r="K73" s="3"/>
    </row>
    <row r="74" spans="2:12" ht="18">
      <c r="C74" s="3"/>
      <c r="D74" s="3"/>
      <c r="E74" s="3"/>
      <c r="F74" s="3"/>
      <c r="G74" s="3"/>
      <c r="H74" s="3"/>
      <c r="I74" s="3"/>
      <c r="J74" s="3"/>
      <c r="K74" s="3"/>
    </row>
    <row r="79" spans="2:12" ht="30" customHeight="1">
      <c r="I79" s="187" t="s">
        <v>34</v>
      </c>
      <c r="J79" s="187"/>
      <c r="K79" s="187"/>
      <c r="L79" s="187"/>
    </row>
    <row r="80" spans="2:12" ht="20.100000000000001" customHeight="1">
      <c r="I80" s="188"/>
      <c r="J80" s="188"/>
      <c r="K80" s="188"/>
      <c r="L80" s="188"/>
    </row>
    <row r="81" spans="3:12" ht="20.100000000000001" customHeight="1">
      <c r="I81" s="188"/>
      <c r="J81" s="188"/>
      <c r="K81" s="188"/>
      <c r="L81" s="188"/>
    </row>
    <row r="82" spans="3:12" ht="20.100000000000001" customHeight="1">
      <c r="I82" s="188"/>
      <c r="J82" s="188"/>
      <c r="K82" s="188"/>
      <c r="L82" s="188"/>
    </row>
    <row r="83" spans="3:12" ht="20.100000000000001" customHeight="1">
      <c r="I83" s="189"/>
      <c r="J83" s="189"/>
      <c r="K83" s="189"/>
      <c r="L83" s="189"/>
    </row>
    <row r="84" spans="3:12" ht="20.100000000000001" customHeight="1">
      <c r="I84" s="190" t="s">
        <v>38</v>
      </c>
      <c r="J84" s="190"/>
      <c r="K84" s="190"/>
      <c r="L84" s="190"/>
    </row>
    <row r="87" spans="3:12">
      <c r="C87" s="1"/>
      <c r="D87" s="1"/>
      <c r="E87" s="1"/>
      <c r="F87" s="1"/>
    </row>
    <row r="88" spans="3:12" ht="18">
      <c r="C88" s="248" t="s">
        <v>52</v>
      </c>
      <c r="D88" s="248"/>
      <c r="E88" s="248"/>
      <c r="F88" s="248"/>
    </row>
    <row r="101" spans="2:13">
      <c r="C101" s="1"/>
      <c r="E101" s="1"/>
      <c r="F101" s="1"/>
      <c r="H101" s="1"/>
      <c r="I101" s="1"/>
    </row>
    <row r="102" spans="2:13" ht="18">
      <c r="C102" s="5" t="s">
        <v>35</v>
      </c>
      <c r="E102" s="248" t="s">
        <v>36</v>
      </c>
      <c r="F102" s="248"/>
      <c r="H102" s="249" t="s">
        <v>37</v>
      </c>
      <c r="I102" s="249"/>
    </row>
    <row r="103" spans="2:13" ht="18">
      <c r="C103" s="5"/>
      <c r="E103" s="5"/>
      <c r="F103" s="5"/>
      <c r="H103" s="5"/>
      <c r="I103" s="5"/>
    </row>
    <row r="104" spans="2:13" ht="18">
      <c r="C104" s="5"/>
      <c r="E104" s="5"/>
      <c r="F104" s="5"/>
      <c r="H104" s="5"/>
      <c r="I104" s="5"/>
    </row>
    <row r="105" spans="2:13" ht="18">
      <c r="C105" s="5"/>
      <c r="E105" s="5"/>
      <c r="F105" s="5"/>
      <c r="H105" s="5"/>
      <c r="I105" s="5"/>
    </row>
    <row r="106" spans="2:13" ht="18">
      <c r="C106" s="5"/>
      <c r="E106" s="5"/>
      <c r="F106" s="5"/>
      <c r="H106" s="5"/>
      <c r="I106" s="5"/>
    </row>
    <row r="107" spans="2:13" ht="18">
      <c r="B107" s="99"/>
      <c r="C107" s="5"/>
      <c r="E107" s="5"/>
      <c r="F107" s="5"/>
      <c r="H107" s="5"/>
      <c r="I107" s="5"/>
    </row>
    <row r="108" spans="2:13" ht="18">
      <c r="C108" s="5"/>
      <c r="E108" s="105"/>
      <c r="F108" s="5"/>
      <c r="H108" s="5"/>
      <c r="I108" s="5"/>
    </row>
    <row r="109" spans="2:13">
      <c r="L109" s="10"/>
      <c r="M109" s="10"/>
    </row>
    <row r="110" spans="2:13">
      <c r="L110" s="10"/>
      <c r="M110" s="10"/>
    </row>
    <row r="111" spans="2:13">
      <c r="L111" s="10"/>
      <c r="M111" s="10"/>
    </row>
    <row r="112" spans="2:13" ht="19.5" customHeight="1"/>
    <row r="113" spans="1:17" ht="19.5" customHeight="1">
      <c r="L113" s="10"/>
      <c r="N113">
        <v>1</v>
      </c>
    </row>
    <row r="114" spans="1:17" ht="30" customHeight="1">
      <c r="C114" s="31"/>
      <c r="D114" s="31"/>
      <c r="E114" s="30"/>
      <c r="F114" s="30"/>
    </row>
    <row r="115" spans="1:17" ht="19.5" customHeight="1" thickBot="1">
      <c r="Q115" t="s">
        <v>51</v>
      </c>
    </row>
    <row r="116" spans="1:17" ht="30" customHeight="1" thickBot="1">
      <c r="B116" s="243" t="s">
        <v>53</v>
      </c>
      <c r="C116" s="244"/>
      <c r="D116" s="244"/>
      <c r="E116" s="244"/>
      <c r="F116" s="245"/>
    </row>
    <row r="117" spans="1:17" ht="30" customHeight="1" thickBot="1">
      <c r="B117" s="246" t="s">
        <v>5</v>
      </c>
      <c r="C117" s="247"/>
      <c r="D117" s="243" t="str">
        <f>E19</f>
        <v>X</v>
      </c>
      <c r="E117" s="244"/>
      <c r="F117" s="245"/>
    </row>
    <row r="118" spans="1:17" ht="19.5" customHeight="1"/>
    <row r="119" spans="1:17" ht="19.5" customHeight="1"/>
    <row r="120" spans="1:17" ht="19.5" customHeight="1"/>
    <row r="121" spans="1:17" ht="19.5" customHeight="1"/>
    <row r="122" spans="1:17" ht="20.100000000000001" customHeight="1">
      <c r="B122" s="194" t="s">
        <v>54</v>
      </c>
      <c r="C122" s="194"/>
      <c r="D122" s="194"/>
      <c r="E122" s="194"/>
      <c r="F122" s="194"/>
      <c r="G122" s="194"/>
      <c r="H122" s="194"/>
      <c r="I122" s="194"/>
      <c r="J122" s="194"/>
      <c r="K122" s="28"/>
    </row>
    <row r="123" spans="1:17" ht="14.25" customHeight="1" thickBot="1"/>
    <row r="124" spans="1:17" ht="39.950000000000003" customHeight="1" thickBot="1">
      <c r="A124" s="18" t="s">
        <v>22</v>
      </c>
      <c r="B124" s="62" t="s">
        <v>93</v>
      </c>
      <c r="C124" s="172" t="s">
        <v>92</v>
      </c>
      <c r="D124" s="174"/>
      <c r="E124" s="172" t="s">
        <v>56</v>
      </c>
      <c r="F124" s="174"/>
      <c r="G124" s="63" t="s">
        <v>57</v>
      </c>
      <c r="H124" s="88" t="s">
        <v>58</v>
      </c>
      <c r="I124" s="278" t="s">
        <v>59</v>
      </c>
      <c r="J124" s="279"/>
      <c r="K124" s="279"/>
      <c r="L124" s="279"/>
      <c r="M124" s="280"/>
    </row>
    <row r="125" spans="1:17" ht="39.950000000000003" customHeight="1">
      <c r="A125" s="100">
        <v>1</v>
      </c>
      <c r="B125" s="65"/>
      <c r="C125" s="149"/>
      <c r="D125" s="149"/>
      <c r="E125" s="169"/>
      <c r="F125" s="171"/>
      <c r="G125" s="66"/>
      <c r="H125" s="89"/>
      <c r="I125" s="149"/>
      <c r="J125" s="149"/>
      <c r="K125" s="149"/>
      <c r="L125" s="149"/>
      <c r="M125" s="149"/>
    </row>
    <row r="126" spans="1:17" ht="39.950000000000003" customHeight="1">
      <c r="A126" s="101">
        <v>2</v>
      </c>
      <c r="B126" s="51"/>
      <c r="C126" s="196"/>
      <c r="D126" s="196"/>
      <c r="E126" s="197"/>
      <c r="F126" s="199"/>
      <c r="G126" s="67"/>
      <c r="H126" s="90"/>
      <c r="I126" s="196"/>
      <c r="J126" s="196"/>
      <c r="K126" s="196"/>
      <c r="L126" s="196"/>
      <c r="M126" s="196"/>
    </row>
    <row r="127" spans="1:17" ht="39.950000000000003" customHeight="1">
      <c r="A127" s="101">
        <v>3</v>
      </c>
      <c r="B127" s="51"/>
      <c r="C127" s="196"/>
      <c r="D127" s="196"/>
      <c r="E127" s="197"/>
      <c r="F127" s="199"/>
      <c r="G127" s="67"/>
      <c r="H127" s="90"/>
      <c r="I127" s="196"/>
      <c r="J127" s="196"/>
      <c r="K127" s="196"/>
      <c r="L127" s="196"/>
      <c r="M127" s="196"/>
    </row>
    <row r="128" spans="1:17" ht="39.950000000000003" customHeight="1">
      <c r="A128" s="101">
        <v>4</v>
      </c>
      <c r="B128" s="51"/>
      <c r="C128" s="196"/>
      <c r="D128" s="196"/>
      <c r="E128" s="197"/>
      <c r="F128" s="199"/>
      <c r="G128" s="67"/>
      <c r="H128" s="90"/>
      <c r="I128" s="196"/>
      <c r="J128" s="196"/>
      <c r="K128" s="196"/>
      <c r="L128" s="196"/>
      <c r="M128" s="196"/>
    </row>
    <row r="129" spans="1:13" ht="39.950000000000003" customHeight="1">
      <c r="A129" s="101">
        <v>5</v>
      </c>
      <c r="B129" s="51"/>
      <c r="C129" s="196"/>
      <c r="D129" s="196"/>
      <c r="E129" s="197"/>
      <c r="F129" s="199"/>
      <c r="G129" s="67"/>
      <c r="H129" s="90"/>
      <c r="I129" s="196"/>
      <c r="J129" s="196"/>
      <c r="K129" s="196"/>
      <c r="L129" s="196"/>
      <c r="M129" s="196"/>
    </row>
    <row r="130" spans="1:13" ht="29.25" customHeight="1"/>
    <row r="131" spans="1:13" ht="20.100000000000001" customHeight="1">
      <c r="B131" s="195" t="s">
        <v>63</v>
      </c>
      <c r="C131" s="195"/>
      <c r="D131" s="195"/>
      <c r="E131" s="195"/>
      <c r="F131" s="195"/>
      <c r="G131" s="195"/>
      <c r="H131" s="195"/>
      <c r="I131" s="195"/>
      <c r="J131" s="195"/>
      <c r="K131" s="77"/>
    </row>
    <row r="132" spans="1:13" ht="15" thickBot="1"/>
    <row r="133" spans="1:13" ht="45" customHeight="1" thickBot="1">
      <c r="A133" s="18" t="s">
        <v>22</v>
      </c>
      <c r="B133" s="58" t="s">
        <v>93</v>
      </c>
      <c r="C133" s="172" t="s">
        <v>94</v>
      </c>
      <c r="D133" s="173"/>
      <c r="E133" s="174"/>
      <c r="F133" s="64" t="s">
        <v>62</v>
      </c>
      <c r="G133" s="172" t="s">
        <v>59</v>
      </c>
      <c r="H133" s="173"/>
      <c r="I133" s="173"/>
      <c r="J133" s="173"/>
      <c r="K133" s="139" t="s">
        <v>97</v>
      </c>
      <c r="L133" s="140"/>
      <c r="M133" s="141"/>
    </row>
    <row r="134" spans="1:13" ht="39.950000000000003" customHeight="1">
      <c r="A134" s="100">
        <v>1</v>
      </c>
      <c r="B134" s="68"/>
      <c r="C134" s="169"/>
      <c r="D134" s="170"/>
      <c r="E134" s="171"/>
      <c r="F134" s="65"/>
      <c r="G134" s="202"/>
      <c r="H134" s="203"/>
      <c r="I134" s="203"/>
      <c r="J134" s="203"/>
      <c r="K134" s="142"/>
      <c r="L134" s="142"/>
      <c r="M134" s="142"/>
    </row>
    <row r="135" spans="1:13" ht="39.950000000000003" customHeight="1">
      <c r="A135" s="101">
        <v>2</v>
      </c>
      <c r="B135" s="51"/>
      <c r="C135" s="197"/>
      <c r="D135" s="198"/>
      <c r="E135" s="199"/>
      <c r="F135" s="51"/>
      <c r="G135" s="137"/>
      <c r="H135" s="138"/>
      <c r="I135" s="138"/>
      <c r="J135" s="138"/>
      <c r="K135" s="143"/>
      <c r="L135" s="143"/>
      <c r="M135" s="143"/>
    </row>
    <row r="136" spans="1:13" ht="39.950000000000003" customHeight="1">
      <c r="A136" s="101">
        <v>3</v>
      </c>
      <c r="B136" s="51"/>
      <c r="C136" s="197"/>
      <c r="D136" s="198"/>
      <c r="E136" s="199"/>
      <c r="F136" s="51"/>
      <c r="G136" s="137"/>
      <c r="H136" s="138"/>
      <c r="I136" s="138"/>
      <c r="J136" s="138"/>
      <c r="K136" s="143"/>
      <c r="L136" s="143"/>
      <c r="M136" s="143"/>
    </row>
    <row r="137" spans="1:13" ht="39.950000000000003" customHeight="1">
      <c r="A137" s="101">
        <v>4</v>
      </c>
      <c r="B137" s="51"/>
      <c r="C137" s="197"/>
      <c r="D137" s="198"/>
      <c r="E137" s="199"/>
      <c r="F137" s="51"/>
      <c r="G137" s="137"/>
      <c r="H137" s="138"/>
      <c r="I137" s="138"/>
      <c r="J137" s="138"/>
      <c r="K137" s="143"/>
      <c r="L137" s="143"/>
      <c r="M137" s="143"/>
    </row>
    <row r="138" spans="1:13" ht="39.950000000000003" customHeight="1">
      <c r="A138" s="101">
        <v>5</v>
      </c>
      <c r="B138" s="51"/>
      <c r="C138" s="197"/>
      <c r="D138" s="198"/>
      <c r="E138" s="199"/>
      <c r="F138" s="51"/>
      <c r="G138" s="137"/>
      <c r="H138" s="138"/>
      <c r="I138" s="138"/>
      <c r="J138" s="138"/>
      <c r="K138" s="143"/>
      <c r="L138" s="143"/>
      <c r="M138" s="143"/>
    </row>
    <row r="139" spans="1:13" ht="39.950000000000003" customHeight="1">
      <c r="A139" s="101">
        <v>6</v>
      </c>
      <c r="B139" s="51"/>
      <c r="C139" s="197"/>
      <c r="D139" s="198"/>
      <c r="E139" s="199"/>
      <c r="F139" s="51"/>
      <c r="G139" s="137"/>
      <c r="H139" s="138"/>
      <c r="I139" s="138"/>
      <c r="J139" s="138"/>
      <c r="K139" s="143"/>
      <c r="L139" s="143"/>
      <c r="M139" s="143"/>
    </row>
    <row r="140" spans="1:13" ht="39.950000000000003" customHeight="1">
      <c r="A140" s="101">
        <v>7</v>
      </c>
      <c r="B140" s="51"/>
      <c r="C140" s="197"/>
      <c r="D140" s="198"/>
      <c r="E140" s="199"/>
      <c r="F140" s="51"/>
      <c r="G140" s="137"/>
      <c r="H140" s="138"/>
      <c r="I140" s="138"/>
      <c r="J140" s="138"/>
      <c r="K140" s="143"/>
      <c r="L140" s="143"/>
      <c r="M140" s="143"/>
    </row>
    <row r="141" spans="1:13" ht="39.950000000000003" customHeight="1">
      <c r="A141" s="101">
        <v>8</v>
      </c>
      <c r="B141" s="51"/>
      <c r="C141" s="197"/>
      <c r="D141" s="198"/>
      <c r="E141" s="199"/>
      <c r="F141" s="51"/>
      <c r="G141" s="137"/>
      <c r="H141" s="138"/>
      <c r="I141" s="138"/>
      <c r="J141" s="138"/>
      <c r="K141" s="143"/>
      <c r="L141" s="143"/>
      <c r="M141" s="143"/>
    </row>
    <row r="142" spans="1:13" ht="39.950000000000003" customHeight="1">
      <c r="A142" s="101">
        <v>9</v>
      </c>
      <c r="B142" s="51"/>
      <c r="C142" s="197"/>
      <c r="D142" s="198"/>
      <c r="E142" s="199"/>
      <c r="F142" s="51"/>
      <c r="G142" s="137"/>
      <c r="H142" s="138"/>
      <c r="I142" s="138"/>
      <c r="J142" s="138"/>
      <c r="K142" s="143"/>
      <c r="L142" s="143"/>
      <c r="M142" s="143"/>
    </row>
    <row r="143" spans="1:13" ht="39.950000000000003" customHeight="1">
      <c r="A143" s="101">
        <v>10</v>
      </c>
      <c r="B143" s="51"/>
      <c r="C143" s="197"/>
      <c r="D143" s="198"/>
      <c r="E143" s="199"/>
      <c r="F143" s="51"/>
      <c r="G143" s="137"/>
      <c r="H143" s="138"/>
      <c r="I143" s="138"/>
      <c r="J143" s="138"/>
      <c r="K143" s="143"/>
      <c r="L143" s="143"/>
      <c r="M143" s="143"/>
    </row>
    <row r="144" spans="1:13" ht="39.950000000000003" customHeight="1">
      <c r="A144" s="101">
        <v>11</v>
      </c>
      <c r="B144" s="51"/>
      <c r="C144" s="197"/>
      <c r="D144" s="198"/>
      <c r="E144" s="199"/>
      <c r="F144" s="51"/>
      <c r="G144" s="137"/>
      <c r="H144" s="138"/>
      <c r="I144" s="138"/>
      <c r="J144" s="138"/>
      <c r="K144" s="143"/>
      <c r="L144" s="143"/>
      <c r="M144" s="143"/>
    </row>
    <row r="145" spans="1:13" ht="39.950000000000003" customHeight="1">
      <c r="A145" s="101">
        <v>12</v>
      </c>
      <c r="B145" s="51"/>
      <c r="C145" s="197"/>
      <c r="D145" s="198"/>
      <c r="E145" s="199"/>
      <c r="F145" s="51"/>
      <c r="G145" s="137"/>
      <c r="H145" s="138"/>
      <c r="I145" s="138"/>
      <c r="J145" s="138"/>
      <c r="K145" s="143"/>
      <c r="L145" s="143"/>
      <c r="M145" s="143"/>
    </row>
    <row r="146" spans="1:13" ht="39.950000000000003" customHeight="1">
      <c r="A146" s="101">
        <v>13</v>
      </c>
      <c r="B146" s="51"/>
      <c r="C146" s="197"/>
      <c r="D146" s="198"/>
      <c r="E146" s="199"/>
      <c r="F146" s="51"/>
      <c r="G146" s="137"/>
      <c r="H146" s="138"/>
      <c r="I146" s="138"/>
      <c r="J146" s="138"/>
      <c r="K146" s="143"/>
      <c r="L146" s="143"/>
      <c r="M146" s="143"/>
    </row>
    <row r="147" spans="1:13" ht="39.950000000000003" customHeight="1">
      <c r="A147" s="101">
        <v>14</v>
      </c>
      <c r="B147" s="51"/>
      <c r="C147" s="197"/>
      <c r="D147" s="198"/>
      <c r="E147" s="199"/>
      <c r="F147" s="51"/>
      <c r="G147" s="200"/>
      <c r="H147" s="201"/>
      <c r="I147" s="201"/>
      <c r="J147" s="201"/>
      <c r="K147" s="143"/>
      <c r="L147" s="143"/>
      <c r="M147" s="143"/>
    </row>
    <row r="148" spans="1:13" ht="39.950000000000003" customHeight="1">
      <c r="A148" s="101">
        <v>15</v>
      </c>
      <c r="B148" s="51"/>
      <c r="C148" s="197"/>
      <c r="D148" s="198"/>
      <c r="E148" s="199"/>
      <c r="F148" s="51"/>
      <c r="G148" s="137"/>
      <c r="H148" s="138"/>
      <c r="I148" s="138"/>
      <c r="J148" s="138"/>
      <c r="K148" s="143"/>
      <c r="L148" s="143"/>
      <c r="M148" s="143"/>
    </row>
    <row r="149" spans="1:13" ht="39.950000000000003" customHeight="1">
      <c r="A149" s="101">
        <v>16</v>
      </c>
      <c r="B149" s="51"/>
      <c r="C149" s="197"/>
      <c r="D149" s="198"/>
      <c r="E149" s="199"/>
      <c r="F149" s="51"/>
      <c r="G149" s="137"/>
      <c r="H149" s="138"/>
      <c r="I149" s="138"/>
      <c r="J149" s="138"/>
      <c r="K149" s="143"/>
      <c r="L149" s="143"/>
      <c r="M149" s="143"/>
    </row>
    <row r="150" spans="1:13" ht="39.950000000000003" customHeight="1">
      <c r="A150" s="101">
        <v>17</v>
      </c>
      <c r="B150" s="51"/>
      <c r="C150" s="197"/>
      <c r="D150" s="198"/>
      <c r="E150" s="199"/>
      <c r="F150" s="51"/>
      <c r="G150" s="137"/>
      <c r="H150" s="138"/>
      <c r="I150" s="138"/>
      <c r="J150" s="138"/>
      <c r="K150" s="143"/>
      <c r="L150" s="143"/>
      <c r="M150" s="143"/>
    </row>
    <row r="151" spans="1:13" ht="39.950000000000003" customHeight="1">
      <c r="A151" s="101">
        <v>18</v>
      </c>
      <c r="B151" s="51"/>
      <c r="C151" s="197"/>
      <c r="D151" s="198"/>
      <c r="E151" s="199"/>
      <c r="F151" s="51"/>
      <c r="G151" s="137"/>
      <c r="H151" s="138"/>
      <c r="I151" s="138"/>
      <c r="J151" s="138"/>
      <c r="K151" s="143"/>
      <c r="L151" s="143"/>
      <c r="M151" s="143"/>
    </row>
    <row r="152" spans="1:13" ht="39.950000000000003" customHeight="1">
      <c r="A152" s="101">
        <v>19</v>
      </c>
      <c r="B152" s="51"/>
      <c r="C152" s="197"/>
      <c r="D152" s="198"/>
      <c r="E152" s="199"/>
      <c r="F152" s="51"/>
      <c r="G152" s="137"/>
      <c r="H152" s="138"/>
      <c r="I152" s="138"/>
      <c r="J152" s="138"/>
      <c r="K152" s="143"/>
      <c r="L152" s="143"/>
      <c r="M152" s="143"/>
    </row>
    <row r="153" spans="1:13" ht="39.950000000000003" customHeight="1">
      <c r="A153" s="101">
        <v>20</v>
      </c>
      <c r="B153" s="51"/>
      <c r="C153" s="197"/>
      <c r="D153" s="198"/>
      <c r="E153" s="199"/>
      <c r="F153" s="51"/>
      <c r="G153" s="137"/>
      <c r="H153" s="138"/>
      <c r="I153" s="138"/>
      <c r="J153" s="138"/>
      <c r="K153" s="143"/>
      <c r="L153" s="143"/>
      <c r="M153" s="143"/>
    </row>
    <row r="154" spans="1:13" ht="20.100000000000001" customHeight="1"/>
    <row r="155" spans="1:13" ht="20.100000000000001" customHeight="1"/>
    <row r="156" spans="1:13" ht="24.95" customHeight="1">
      <c r="C156" s="183" t="s">
        <v>66</v>
      </c>
      <c r="D156" s="183"/>
      <c r="E156" s="183"/>
      <c r="F156" s="183"/>
      <c r="G156" s="183"/>
      <c r="H156" s="183"/>
      <c r="I156" s="183"/>
    </row>
    <row r="157" spans="1:13" ht="24.95" customHeight="1">
      <c r="C157" s="226" t="s">
        <v>102</v>
      </c>
      <c r="D157" s="226"/>
      <c r="E157" s="226"/>
      <c r="F157" s="226"/>
      <c r="G157" s="226"/>
      <c r="H157" s="226"/>
      <c r="I157" s="226"/>
    </row>
    <row r="158" spans="1:13" ht="30" customHeight="1">
      <c r="C158" s="187" t="str">
        <f>E19</f>
        <v>X</v>
      </c>
      <c r="D158" s="187"/>
      <c r="E158" s="187"/>
      <c r="F158" s="187"/>
      <c r="G158" s="187"/>
      <c r="H158" s="187"/>
      <c r="I158" s="187"/>
    </row>
    <row r="159" spans="1:13" ht="26.25" customHeight="1">
      <c r="C159" s="35" t="s">
        <v>70</v>
      </c>
      <c r="D159" s="37" t="s">
        <v>84</v>
      </c>
      <c r="E159" s="227" t="str">
        <f>E21</f>
        <v>xxx</v>
      </c>
      <c r="F159" s="227"/>
      <c r="G159" s="37" t="s">
        <v>85</v>
      </c>
      <c r="H159" s="227" t="str">
        <f>G21</f>
        <v>xxx</v>
      </c>
      <c r="I159" s="227"/>
    </row>
    <row r="160" spans="1:13" ht="14.25" customHeight="1">
      <c r="C160" s="33"/>
      <c r="D160" s="33"/>
      <c r="E160" s="33"/>
      <c r="F160" s="33"/>
      <c r="G160" s="33"/>
      <c r="H160" s="33"/>
      <c r="I160" s="33"/>
    </row>
    <row r="161" spans="3:11" ht="25.5" customHeight="1">
      <c r="C161" s="33"/>
      <c r="D161" s="226" t="s">
        <v>68</v>
      </c>
      <c r="E161" s="226"/>
      <c r="F161" s="183">
        <f>C30</f>
        <v>0</v>
      </c>
      <c r="G161" s="183"/>
      <c r="H161" s="183"/>
      <c r="I161" s="183"/>
    </row>
    <row r="162" spans="3:11" ht="20.100000000000001" customHeight="1">
      <c r="C162" s="33"/>
      <c r="D162" s="33"/>
      <c r="E162" s="33"/>
      <c r="F162" s="33"/>
      <c r="G162" s="33"/>
      <c r="H162" s="33"/>
      <c r="I162" s="33"/>
    </row>
    <row r="163" spans="3:11" ht="18.75" customHeight="1">
      <c r="C163" s="228" t="s">
        <v>101</v>
      </c>
      <c r="D163" s="228"/>
      <c r="E163" s="228"/>
      <c r="F163" s="228"/>
      <c r="G163" s="228"/>
      <c r="H163" s="228"/>
      <c r="I163" s="228"/>
    </row>
    <row r="164" spans="3:11" ht="16.5" customHeight="1">
      <c r="C164" s="229" t="s">
        <v>83</v>
      </c>
      <c r="D164" s="229"/>
      <c r="E164" s="229"/>
      <c r="F164" s="229"/>
      <c r="G164" s="229"/>
      <c r="H164" s="229"/>
      <c r="I164" s="229"/>
    </row>
    <row r="165" spans="3:11" ht="20.100000000000001" customHeight="1">
      <c r="C165" s="229"/>
      <c r="D165" s="229"/>
      <c r="E165" s="229"/>
      <c r="F165" s="229"/>
      <c r="G165" s="229"/>
      <c r="H165" s="229"/>
      <c r="I165" s="229"/>
    </row>
    <row r="166" spans="3:11" ht="20.100000000000001" customHeight="1">
      <c r="C166" s="229"/>
      <c r="D166" s="229"/>
      <c r="E166" s="229"/>
      <c r="F166" s="229"/>
      <c r="G166" s="229"/>
      <c r="H166" s="229"/>
      <c r="I166" s="229"/>
    </row>
    <row r="167" spans="3:11" ht="20.100000000000001" customHeight="1">
      <c r="C167" s="229"/>
      <c r="D167" s="229"/>
      <c r="E167" s="229"/>
      <c r="F167" s="229"/>
      <c r="G167" s="229"/>
      <c r="H167" s="229"/>
      <c r="I167" s="229"/>
    </row>
    <row r="168" spans="3:11" ht="27.75" customHeight="1">
      <c r="C168" s="34"/>
      <c r="D168" s="34"/>
      <c r="E168" s="34"/>
      <c r="F168" s="34"/>
      <c r="G168" s="34"/>
      <c r="H168" s="34"/>
      <c r="I168" s="34"/>
    </row>
    <row r="169" spans="3:11" ht="27.75" customHeight="1">
      <c r="D169" s="35"/>
      <c r="E169" s="10"/>
      <c r="F169" s="36"/>
      <c r="G169" s="10"/>
      <c r="H169" s="36"/>
    </row>
    <row r="170" spans="3:11" ht="30" customHeight="1">
      <c r="C170" s="224"/>
      <c r="D170" s="224"/>
      <c r="E170" s="224"/>
      <c r="G170" s="37"/>
      <c r="H170" s="37"/>
    </row>
    <row r="171" spans="3:11" ht="21.95" customHeight="1">
      <c r="C171" s="147" t="s">
        <v>71</v>
      </c>
      <c r="D171" s="147"/>
      <c r="E171" s="147"/>
      <c r="G171" s="33"/>
      <c r="H171" s="33"/>
      <c r="I171" s="33"/>
    </row>
    <row r="172" spans="3:11" ht="30" customHeight="1">
      <c r="C172" s="224"/>
      <c r="D172" s="224"/>
      <c r="E172" s="224"/>
      <c r="G172" s="38"/>
      <c r="H172" s="38"/>
      <c r="I172" s="38"/>
    </row>
    <row r="173" spans="3:11" ht="21.95" customHeight="1">
      <c r="C173" s="147" t="s">
        <v>72</v>
      </c>
      <c r="D173" s="147"/>
      <c r="E173" s="147"/>
      <c r="G173" s="38"/>
      <c r="H173" s="3"/>
      <c r="I173" s="3"/>
      <c r="J173" s="3"/>
      <c r="K173" s="3"/>
    </row>
    <row r="174" spans="3:11" ht="30" customHeight="1">
      <c r="C174" s="225"/>
      <c r="D174" s="225"/>
      <c r="E174" s="225"/>
      <c r="F174" s="225"/>
      <c r="H174" s="3"/>
      <c r="I174" s="3"/>
      <c r="J174" s="3"/>
      <c r="K174" s="3"/>
    </row>
    <row r="175" spans="3:11" ht="21.95" customHeight="1">
      <c r="C175" s="147" t="s">
        <v>73</v>
      </c>
      <c r="D175" s="147"/>
      <c r="E175" s="147"/>
      <c r="F175" s="147"/>
      <c r="I175" s="230"/>
      <c r="J175" s="230"/>
      <c r="K175" s="230"/>
    </row>
    <row r="176" spans="3:11" ht="20.100000000000001" customHeight="1">
      <c r="C176" s="39"/>
      <c r="D176" s="39"/>
      <c r="E176" s="39"/>
      <c r="I176" s="230"/>
      <c r="J176" s="230"/>
      <c r="K176" s="230"/>
    </row>
    <row r="177" spans="2:14" ht="20.100000000000001" customHeight="1">
      <c r="C177" s="40"/>
      <c r="D177" s="40"/>
      <c r="E177" s="40"/>
      <c r="I177" s="231"/>
      <c r="J177" s="231"/>
      <c r="K177" s="231"/>
    </row>
    <row r="178" spans="2:14" ht="20.100000000000001" customHeight="1">
      <c r="C178" s="41"/>
      <c r="D178" s="41"/>
      <c r="E178" s="41"/>
      <c r="F178" s="41"/>
      <c r="I178" s="136" t="s">
        <v>64</v>
      </c>
      <c r="J178" s="136"/>
      <c r="K178" s="136"/>
    </row>
    <row r="179" spans="2:14" ht="20.100000000000001" customHeight="1">
      <c r="C179" s="41"/>
      <c r="D179" s="41"/>
      <c r="E179" s="41"/>
      <c r="F179" s="41"/>
      <c r="H179" s="3"/>
      <c r="I179" s="3"/>
      <c r="J179" s="3"/>
      <c r="K179" s="3"/>
    </row>
    <row r="180" spans="2:14" ht="20.100000000000001" customHeight="1">
      <c r="C180" s="40"/>
      <c r="D180" s="40"/>
      <c r="E180" s="40"/>
      <c r="F180" s="40"/>
      <c r="H180" s="6"/>
      <c r="I180" s="6"/>
      <c r="J180" s="6"/>
      <c r="K180" s="6"/>
    </row>
    <row r="181" spans="2:14" ht="20.100000000000001" customHeight="1">
      <c r="C181" s="40"/>
      <c r="D181" s="40"/>
      <c r="E181" s="40"/>
      <c r="F181" s="40"/>
      <c r="H181" s="6"/>
      <c r="I181" s="6"/>
      <c r="J181" s="6"/>
      <c r="K181" s="6"/>
    </row>
    <row r="182" spans="2:14" ht="20.100000000000001" customHeight="1">
      <c r="L182" s="10"/>
    </row>
    <row r="183" spans="2:14" ht="20.100000000000001" customHeight="1"/>
    <row r="184" spans="2:14" ht="20.100000000000001" customHeight="1"/>
    <row r="185" spans="2:14" ht="20.100000000000001" customHeight="1"/>
    <row r="186" spans="2:14" ht="20.100000000000001" customHeight="1"/>
    <row r="187" spans="2:14" ht="20.100000000000001" customHeight="1" thickBot="1">
      <c r="L187" s="10"/>
      <c r="N187">
        <v>2</v>
      </c>
    </row>
    <row r="188" spans="2:14" ht="39.950000000000003" customHeight="1" thickBot="1">
      <c r="B188" s="243" t="s">
        <v>53</v>
      </c>
      <c r="C188" s="244"/>
      <c r="D188" s="244"/>
      <c r="E188" s="244"/>
      <c r="F188" s="245"/>
    </row>
    <row r="189" spans="2:14" ht="39.950000000000003" customHeight="1" thickBot="1">
      <c r="B189" s="246" t="s">
        <v>5</v>
      </c>
      <c r="C189" s="247"/>
      <c r="D189" s="243" t="str">
        <f>E19</f>
        <v>X</v>
      </c>
      <c r="E189" s="244"/>
      <c r="F189" s="245"/>
    </row>
    <row r="190" spans="2:14" ht="14.25" customHeight="1">
      <c r="L190" s="10"/>
      <c r="M190" s="10"/>
    </row>
    <row r="191" spans="2:14" ht="20.100000000000001" customHeight="1"/>
    <row r="192" spans="2:14" ht="20.100000000000001" customHeight="1"/>
    <row r="193" spans="1:14" ht="20.100000000000001" customHeight="1"/>
    <row r="194" spans="1:14" ht="30" customHeight="1">
      <c r="C194" s="32"/>
      <c r="D194" s="32"/>
      <c r="E194" s="32"/>
      <c r="F194" s="32"/>
    </row>
    <row r="195" spans="1:14" ht="20.100000000000001" customHeight="1"/>
    <row r="196" spans="1:14" ht="20.100000000000001" customHeight="1">
      <c r="C196" s="194" t="s">
        <v>87</v>
      </c>
      <c r="D196" s="194"/>
      <c r="E196" s="194"/>
      <c r="F196" s="194"/>
      <c r="G196" s="194"/>
      <c r="H196" s="194"/>
      <c r="I196" s="194"/>
      <c r="J196" s="194"/>
      <c r="K196" s="28"/>
      <c r="L196" s="48"/>
    </row>
    <row r="197" spans="1:14" ht="20.100000000000001" customHeight="1">
      <c r="C197" s="194"/>
      <c r="D197" s="194"/>
      <c r="E197" s="194"/>
      <c r="F197" s="194"/>
      <c r="G197" s="194"/>
      <c r="H197" s="194"/>
      <c r="I197" s="194"/>
      <c r="J197" s="194"/>
      <c r="K197" s="28"/>
      <c r="L197" s="48"/>
    </row>
    <row r="198" spans="1:14" ht="20.100000000000001" customHeight="1"/>
    <row r="199" spans="1:14" ht="20.100000000000001" customHeight="1">
      <c r="B199" s="249" t="s">
        <v>86</v>
      </c>
      <c r="C199" s="249"/>
      <c r="D199" s="249"/>
      <c r="E199" s="249"/>
      <c r="F199" s="3"/>
      <c r="G199" s="3"/>
    </row>
    <row r="200" spans="1:14" ht="20.100000000000001" customHeight="1" thickBot="1"/>
    <row r="201" spans="1:14" s="4" customFormat="1" ht="24.95" customHeight="1" thickBot="1">
      <c r="B201" s="269" t="s">
        <v>35</v>
      </c>
      <c r="C201" s="271" t="s">
        <v>76</v>
      </c>
      <c r="D201" s="272"/>
      <c r="E201" s="272"/>
      <c r="F201" s="272"/>
      <c r="G201" s="273"/>
      <c r="H201" s="271" t="s">
        <v>77</v>
      </c>
      <c r="I201" s="272"/>
      <c r="J201" s="272"/>
      <c r="K201" s="272"/>
      <c r="L201" s="272"/>
      <c r="M201" s="272"/>
      <c r="N201" s="273"/>
    </row>
    <row r="202" spans="1:14" s="4" customFormat="1" ht="24.95" customHeight="1" thickBot="1">
      <c r="B202" s="270"/>
      <c r="C202" s="109" t="s">
        <v>82</v>
      </c>
      <c r="D202" s="110" t="s">
        <v>74</v>
      </c>
      <c r="E202" s="274" t="s">
        <v>75</v>
      </c>
      <c r="F202" s="275"/>
      <c r="G202" s="276"/>
      <c r="H202" s="110" t="s">
        <v>82</v>
      </c>
      <c r="I202" s="110" t="s">
        <v>74</v>
      </c>
      <c r="J202" s="274" t="s">
        <v>75</v>
      </c>
      <c r="K202" s="275"/>
      <c r="L202" s="275"/>
      <c r="M202" s="275"/>
      <c r="N202" s="276"/>
    </row>
    <row r="203" spans="1:14" ht="120" customHeight="1">
      <c r="A203" s="3">
        <v>1</v>
      </c>
      <c r="B203" s="111"/>
      <c r="C203" s="70"/>
      <c r="D203" s="112"/>
      <c r="E203" s="277"/>
      <c r="F203" s="277"/>
      <c r="G203" s="277"/>
      <c r="H203" s="108"/>
      <c r="I203" s="112"/>
      <c r="J203" s="277"/>
      <c r="K203" s="277"/>
      <c r="L203" s="277"/>
      <c r="M203" s="277"/>
      <c r="N203" s="277"/>
    </row>
    <row r="204" spans="1:14" ht="120" customHeight="1">
      <c r="A204" s="3">
        <v>2</v>
      </c>
      <c r="B204" s="111"/>
      <c r="C204" s="70"/>
      <c r="D204" s="113"/>
      <c r="E204" s="268"/>
      <c r="F204" s="268"/>
      <c r="G204" s="268"/>
      <c r="H204" s="107"/>
      <c r="I204" s="113"/>
      <c r="J204" s="268"/>
      <c r="K204" s="268"/>
      <c r="L204" s="268"/>
      <c r="M204" s="268"/>
      <c r="N204" s="268"/>
    </row>
    <row r="205" spans="1:14" ht="120" customHeight="1">
      <c r="A205" s="3">
        <v>3</v>
      </c>
      <c r="B205" s="111"/>
      <c r="C205" s="70"/>
      <c r="D205" s="113"/>
      <c r="E205" s="268"/>
      <c r="F205" s="268"/>
      <c r="G205" s="268"/>
      <c r="H205" s="107"/>
      <c r="I205" s="113"/>
      <c r="J205" s="268"/>
      <c r="K205" s="268"/>
      <c r="L205" s="268"/>
      <c r="M205" s="268"/>
      <c r="N205" s="268"/>
    </row>
    <row r="206" spans="1:14" ht="120" customHeight="1">
      <c r="A206" s="3">
        <v>4</v>
      </c>
      <c r="B206" s="111"/>
      <c r="C206" s="70"/>
      <c r="D206" s="113"/>
      <c r="E206" s="268"/>
      <c r="F206" s="268"/>
      <c r="G206" s="268"/>
      <c r="H206" s="107"/>
      <c r="I206" s="113"/>
      <c r="J206" s="268"/>
      <c r="K206" s="268"/>
      <c r="L206" s="268"/>
      <c r="M206" s="268"/>
      <c r="N206" s="268"/>
    </row>
    <row r="207" spans="1:14" ht="120" customHeight="1">
      <c r="A207" s="3">
        <v>5</v>
      </c>
      <c r="B207" s="111"/>
      <c r="C207" s="72"/>
      <c r="D207" s="113"/>
      <c r="E207" s="268"/>
      <c r="F207" s="268"/>
      <c r="G207" s="268"/>
      <c r="H207" s="107"/>
      <c r="I207" s="113"/>
      <c r="J207" s="268"/>
      <c r="K207" s="268"/>
      <c r="L207" s="268"/>
      <c r="M207" s="268"/>
      <c r="N207" s="268"/>
    </row>
    <row r="208" spans="1:14" ht="120" customHeight="1">
      <c r="A208" s="3">
        <v>6</v>
      </c>
      <c r="B208" s="111"/>
      <c r="C208" s="72"/>
      <c r="D208" s="113"/>
      <c r="E208" s="268"/>
      <c r="F208" s="268"/>
      <c r="G208" s="268"/>
      <c r="H208" s="107"/>
      <c r="I208" s="113"/>
      <c r="J208" s="268"/>
      <c r="K208" s="268"/>
      <c r="L208" s="268"/>
      <c r="M208" s="268"/>
      <c r="N208" s="268"/>
    </row>
    <row r="209" spans="1:14" ht="120" customHeight="1">
      <c r="A209" s="3">
        <v>7</v>
      </c>
      <c r="B209" s="111"/>
      <c r="C209" s="72"/>
      <c r="D209" s="113"/>
      <c r="E209" s="268"/>
      <c r="F209" s="268"/>
      <c r="G209" s="268"/>
      <c r="H209" s="107"/>
      <c r="I209" s="113"/>
      <c r="J209" s="268"/>
      <c r="K209" s="268"/>
      <c r="L209" s="268"/>
      <c r="M209" s="268"/>
      <c r="N209" s="268"/>
    </row>
    <row r="210" spans="1:14" ht="120" customHeight="1">
      <c r="A210" s="3">
        <v>8</v>
      </c>
      <c r="B210" s="111"/>
      <c r="C210" s="72"/>
      <c r="D210" s="113"/>
      <c r="E210" s="268"/>
      <c r="F210" s="268"/>
      <c r="G210" s="268"/>
      <c r="H210" s="107"/>
      <c r="I210" s="113"/>
      <c r="J210" s="268"/>
      <c r="K210" s="268"/>
      <c r="L210" s="268"/>
      <c r="M210" s="268"/>
      <c r="N210" s="268"/>
    </row>
    <row r="211" spans="1:14" ht="120" customHeight="1">
      <c r="A211" s="3">
        <v>9</v>
      </c>
      <c r="B211" s="111"/>
      <c r="C211" s="72"/>
      <c r="D211" s="113"/>
      <c r="E211" s="268"/>
      <c r="F211" s="268"/>
      <c r="G211" s="268"/>
      <c r="H211" s="107"/>
      <c r="I211" s="113"/>
      <c r="J211" s="268"/>
      <c r="K211" s="268"/>
      <c r="L211" s="268"/>
      <c r="M211" s="268"/>
      <c r="N211" s="268"/>
    </row>
    <row r="212" spans="1:14" ht="120" customHeight="1">
      <c r="A212" s="115">
        <v>10</v>
      </c>
      <c r="B212" s="114"/>
      <c r="C212" s="71"/>
      <c r="D212" s="113"/>
      <c r="E212" s="268"/>
      <c r="F212" s="268"/>
      <c r="G212" s="268"/>
      <c r="H212" s="107"/>
      <c r="I212" s="113"/>
      <c r="J212" s="268"/>
      <c r="K212" s="268"/>
      <c r="L212" s="268"/>
      <c r="M212" s="268"/>
      <c r="N212" s="268"/>
    </row>
    <row r="213" spans="1:14" ht="120" customHeight="1">
      <c r="A213" s="3"/>
      <c r="B213" s="117"/>
      <c r="C213" s="118"/>
      <c r="D213" s="41"/>
      <c r="E213" s="119"/>
      <c r="F213" s="119"/>
      <c r="G213" s="119"/>
      <c r="H213" s="118"/>
      <c r="I213" s="41"/>
      <c r="J213" s="119"/>
      <c r="K213" s="119"/>
      <c r="L213" s="119"/>
      <c r="M213" s="119"/>
      <c r="N213" s="119"/>
    </row>
    <row r="214" spans="1:14" ht="120" customHeight="1">
      <c r="A214" s="3"/>
      <c r="B214" s="117"/>
      <c r="C214" s="118"/>
      <c r="D214" s="41"/>
      <c r="E214" s="119"/>
      <c r="F214" s="119"/>
      <c r="G214" s="119"/>
      <c r="H214" s="118"/>
      <c r="I214" s="41"/>
      <c r="J214" s="119"/>
      <c r="K214" s="119"/>
      <c r="L214" s="119"/>
      <c r="M214" s="119"/>
      <c r="N214" s="120">
        <v>3</v>
      </c>
    </row>
    <row r="215" spans="1:14" ht="39.950000000000003" customHeight="1" thickBot="1">
      <c r="A215" s="3"/>
      <c r="B215" s="281" t="s">
        <v>53</v>
      </c>
      <c r="C215" s="282"/>
      <c r="D215" s="282"/>
      <c r="E215" s="282"/>
      <c r="F215" s="283"/>
      <c r="G215" s="3"/>
      <c r="H215" s="3"/>
      <c r="I215" s="3"/>
      <c r="J215" s="3"/>
      <c r="K215" s="3"/>
      <c r="L215" s="3"/>
      <c r="M215" s="3"/>
      <c r="N215" s="3"/>
    </row>
    <row r="216" spans="1:14" ht="39.950000000000003" customHeight="1" thickBot="1">
      <c r="A216" s="3"/>
      <c r="B216" s="246" t="s">
        <v>5</v>
      </c>
      <c r="C216" s="247"/>
      <c r="D216" s="243" t="str">
        <f>E19</f>
        <v>X</v>
      </c>
      <c r="E216" s="244"/>
      <c r="F216" s="245"/>
      <c r="G216" s="3"/>
      <c r="H216" s="3"/>
      <c r="I216" s="3"/>
      <c r="J216" s="3"/>
      <c r="K216" s="3"/>
      <c r="L216" s="3"/>
      <c r="M216" s="3"/>
      <c r="N216" s="3"/>
    </row>
    <row r="217" spans="1:14" ht="39.950000000000003" customHeight="1">
      <c r="A217" s="3"/>
      <c r="B217" s="116"/>
      <c r="C217" s="116"/>
      <c r="D217" s="121"/>
      <c r="E217" s="121"/>
      <c r="F217" s="121"/>
      <c r="G217" s="3"/>
      <c r="H217" s="3"/>
      <c r="I217" s="3"/>
      <c r="J217" s="3"/>
      <c r="K217" s="3"/>
      <c r="L217" s="3"/>
      <c r="M217" s="3"/>
      <c r="N217" s="3"/>
    </row>
    <row r="218" spans="1:14" ht="39.950000000000003" customHeight="1">
      <c r="A218" s="3"/>
      <c r="B218" s="116"/>
      <c r="C218" s="116"/>
      <c r="D218" s="121"/>
      <c r="E218" s="121"/>
      <c r="F218" s="121"/>
      <c r="G218" s="3"/>
      <c r="H218" s="3"/>
      <c r="I218" s="3"/>
      <c r="J218" s="3"/>
      <c r="K218" s="3"/>
      <c r="L218" s="3"/>
      <c r="M218" s="3"/>
      <c r="N218" s="3"/>
    </row>
    <row r="219" spans="1:14" ht="39.950000000000003" customHeight="1">
      <c r="A219" s="3"/>
      <c r="B219" s="116"/>
      <c r="C219" s="116"/>
      <c r="D219" s="121"/>
      <c r="E219" s="121"/>
      <c r="F219" s="121"/>
      <c r="G219" s="3"/>
      <c r="H219" s="3"/>
      <c r="I219" s="3"/>
      <c r="J219" s="3"/>
      <c r="K219" s="3"/>
      <c r="L219" s="3"/>
      <c r="M219" s="3"/>
      <c r="N219" s="3"/>
    </row>
    <row r="220" spans="1:14" ht="39.950000000000003" customHeight="1" thickBot="1">
      <c r="A220" s="3"/>
      <c r="B220" s="116"/>
      <c r="C220" s="116"/>
      <c r="D220" s="121"/>
      <c r="E220" s="121"/>
      <c r="F220" s="121"/>
      <c r="G220" s="3"/>
      <c r="H220" s="3"/>
      <c r="I220" s="3"/>
      <c r="J220" s="3"/>
      <c r="K220" s="3"/>
      <c r="L220" s="3"/>
      <c r="M220" s="3"/>
      <c r="N220" s="3"/>
    </row>
    <row r="221" spans="1:14" ht="24.95" customHeight="1" thickBot="1">
      <c r="A221" s="3"/>
      <c r="B221" s="269" t="s">
        <v>35</v>
      </c>
      <c r="C221" s="271" t="s">
        <v>76</v>
      </c>
      <c r="D221" s="272"/>
      <c r="E221" s="272"/>
      <c r="F221" s="272"/>
      <c r="G221" s="273"/>
      <c r="H221" s="271" t="s">
        <v>77</v>
      </c>
      <c r="I221" s="272"/>
      <c r="J221" s="272"/>
      <c r="K221" s="272"/>
      <c r="L221" s="272"/>
      <c r="M221" s="272"/>
      <c r="N221" s="273"/>
    </row>
    <row r="222" spans="1:14" ht="24.95" customHeight="1" thickBot="1">
      <c r="A222" s="3"/>
      <c r="B222" s="270"/>
      <c r="C222" s="109" t="s">
        <v>82</v>
      </c>
      <c r="D222" s="110" t="s">
        <v>74</v>
      </c>
      <c r="E222" s="274" t="s">
        <v>75</v>
      </c>
      <c r="F222" s="275"/>
      <c r="G222" s="276"/>
      <c r="H222" s="110" t="s">
        <v>82</v>
      </c>
      <c r="I222" s="110" t="s">
        <v>74</v>
      </c>
      <c r="J222" s="274" t="s">
        <v>75</v>
      </c>
      <c r="K222" s="275"/>
      <c r="L222" s="275"/>
      <c r="M222" s="275"/>
      <c r="N222" s="276"/>
    </row>
    <row r="223" spans="1:14" ht="120" customHeight="1">
      <c r="A223" s="3">
        <v>11</v>
      </c>
      <c r="B223" s="111"/>
      <c r="C223" s="72"/>
      <c r="D223" s="113"/>
      <c r="E223" s="268"/>
      <c r="F223" s="268"/>
      <c r="G223" s="268"/>
      <c r="H223" s="107"/>
      <c r="I223" s="113"/>
      <c r="J223" s="268"/>
      <c r="K223" s="268"/>
      <c r="L223" s="268"/>
      <c r="M223" s="268"/>
      <c r="N223" s="268"/>
    </row>
    <row r="224" spans="1:14" ht="120" customHeight="1">
      <c r="A224" s="3">
        <v>12</v>
      </c>
      <c r="B224" s="111"/>
      <c r="C224" s="72"/>
      <c r="D224" s="113"/>
      <c r="E224" s="268"/>
      <c r="F224" s="268"/>
      <c r="G224" s="268"/>
      <c r="H224" s="107"/>
      <c r="I224" s="113"/>
      <c r="J224" s="268"/>
      <c r="K224" s="268"/>
      <c r="L224" s="268"/>
      <c r="M224" s="268"/>
      <c r="N224" s="268"/>
    </row>
    <row r="225" spans="1:14" ht="120" customHeight="1">
      <c r="A225" s="3">
        <v>13</v>
      </c>
      <c r="B225" s="111"/>
      <c r="C225" s="72"/>
      <c r="D225" s="113"/>
      <c r="E225" s="268"/>
      <c r="F225" s="268"/>
      <c r="G225" s="268"/>
      <c r="H225" s="107"/>
      <c r="I225" s="113"/>
      <c r="J225" s="268"/>
      <c r="K225" s="268"/>
      <c r="L225" s="268"/>
      <c r="M225" s="268"/>
      <c r="N225" s="268"/>
    </row>
    <row r="226" spans="1:14" ht="120" customHeight="1">
      <c r="A226" s="3">
        <v>14</v>
      </c>
      <c r="B226" s="111"/>
      <c r="C226" s="72"/>
      <c r="D226" s="113"/>
      <c r="E226" s="268"/>
      <c r="F226" s="268"/>
      <c r="G226" s="268"/>
      <c r="H226" s="107"/>
      <c r="I226" s="113"/>
      <c r="J226" s="268"/>
      <c r="K226" s="268"/>
      <c r="L226" s="268"/>
      <c r="M226" s="268"/>
      <c r="N226" s="268"/>
    </row>
    <row r="227" spans="1:14" ht="120" customHeight="1">
      <c r="A227" s="3">
        <v>15</v>
      </c>
      <c r="B227" s="111"/>
      <c r="C227" s="72"/>
      <c r="D227" s="113"/>
      <c r="E227" s="268"/>
      <c r="F227" s="268"/>
      <c r="G227" s="268"/>
      <c r="H227" s="107"/>
      <c r="I227" s="113"/>
      <c r="J227" s="268"/>
      <c r="K227" s="268"/>
      <c r="L227" s="268"/>
      <c r="M227" s="268"/>
      <c r="N227" s="268"/>
    </row>
    <row r="228" spans="1:14" ht="120" customHeight="1">
      <c r="A228" s="3">
        <v>16</v>
      </c>
      <c r="B228" s="111"/>
      <c r="C228" s="72"/>
      <c r="D228" s="113"/>
      <c r="E228" s="268"/>
      <c r="F228" s="268"/>
      <c r="G228" s="268"/>
      <c r="H228" s="107"/>
      <c r="I228" s="113"/>
      <c r="J228" s="268"/>
      <c r="K228" s="268"/>
      <c r="L228" s="268"/>
      <c r="M228" s="268"/>
      <c r="N228" s="268"/>
    </row>
    <row r="229" spans="1:14" ht="120" customHeight="1">
      <c r="A229" s="3">
        <v>17</v>
      </c>
      <c r="B229" s="111"/>
      <c r="C229" s="72"/>
      <c r="D229" s="113"/>
      <c r="E229" s="268"/>
      <c r="F229" s="268"/>
      <c r="G229" s="268"/>
      <c r="H229" s="107"/>
      <c r="I229" s="113"/>
      <c r="J229" s="268"/>
      <c r="K229" s="268"/>
      <c r="L229" s="268"/>
      <c r="M229" s="268"/>
      <c r="N229" s="268"/>
    </row>
    <row r="230" spans="1:14" ht="120" customHeight="1">
      <c r="A230" s="3">
        <v>18</v>
      </c>
      <c r="B230" s="111"/>
      <c r="C230" s="72"/>
      <c r="D230" s="113"/>
      <c r="E230" s="268"/>
      <c r="F230" s="268"/>
      <c r="G230" s="268"/>
      <c r="H230" s="107"/>
      <c r="I230" s="113"/>
      <c r="J230" s="268"/>
      <c r="K230" s="268"/>
      <c r="L230" s="268"/>
      <c r="M230" s="268"/>
      <c r="N230" s="268"/>
    </row>
    <row r="231" spans="1:14" ht="120" customHeight="1">
      <c r="A231" s="3">
        <v>19</v>
      </c>
      <c r="B231" s="111"/>
      <c r="C231" s="72"/>
      <c r="D231" s="113"/>
      <c r="E231" s="268"/>
      <c r="F231" s="268"/>
      <c r="G231" s="268"/>
      <c r="H231" s="107"/>
      <c r="I231" s="113"/>
      <c r="J231" s="268"/>
      <c r="K231" s="268"/>
      <c r="L231" s="268"/>
      <c r="M231" s="268"/>
      <c r="N231" s="268"/>
    </row>
    <row r="232" spans="1:14" ht="120" customHeight="1">
      <c r="A232" s="3">
        <v>20</v>
      </c>
      <c r="B232" s="111"/>
      <c r="C232" s="72"/>
      <c r="D232" s="113"/>
      <c r="E232" s="268"/>
      <c r="F232" s="268"/>
      <c r="G232" s="268"/>
      <c r="H232" s="107"/>
      <c r="I232" s="113"/>
      <c r="J232" s="268"/>
      <c r="K232" s="268"/>
      <c r="L232" s="268"/>
      <c r="M232" s="268"/>
      <c r="N232" s="268"/>
    </row>
    <row r="233" spans="1:14" ht="75" customHeight="1">
      <c r="A233" s="3"/>
      <c r="B233" s="122"/>
      <c r="C233" s="118"/>
      <c r="D233" s="123"/>
      <c r="E233" s="124"/>
      <c r="F233" s="124"/>
      <c r="G233" s="118"/>
      <c r="H233" s="73"/>
      <c r="I233" s="125"/>
      <c r="J233" s="125"/>
      <c r="K233" s="125"/>
      <c r="L233" s="125"/>
      <c r="M233" s="125"/>
    </row>
    <row r="234" spans="1:14" ht="39.950000000000003" customHeight="1" thickBot="1">
      <c r="C234" s="253" t="s">
        <v>78</v>
      </c>
      <c r="D234" s="253"/>
      <c r="E234" s="253"/>
      <c r="F234" s="253"/>
      <c r="G234" s="253"/>
      <c r="H234" s="253"/>
      <c r="I234" s="253"/>
      <c r="J234" s="253"/>
      <c r="K234" s="253"/>
      <c r="L234" s="253"/>
    </row>
    <row r="235" spans="1:14" ht="39.950000000000003" customHeight="1" thickBot="1">
      <c r="A235" s="27" t="s">
        <v>22</v>
      </c>
      <c r="B235" s="259" t="s">
        <v>79</v>
      </c>
      <c r="C235" s="260"/>
      <c r="D235" s="260"/>
      <c r="E235" s="260"/>
      <c r="F235" s="260"/>
      <c r="G235" s="261"/>
      <c r="H235" s="79" t="s">
        <v>80</v>
      </c>
      <c r="I235" s="255" t="s">
        <v>81</v>
      </c>
      <c r="J235" s="256"/>
      <c r="K235" s="256"/>
      <c r="L235" s="256"/>
      <c r="M235" s="257"/>
    </row>
    <row r="236" spans="1:14" ht="30" customHeight="1">
      <c r="A236" s="25">
        <v>1</v>
      </c>
      <c r="B236" s="262"/>
      <c r="C236" s="263"/>
      <c r="D236" s="263"/>
      <c r="E236" s="263"/>
      <c r="F236" s="263"/>
      <c r="G236" s="264"/>
      <c r="H236" s="80"/>
      <c r="I236" s="258"/>
      <c r="J236" s="258"/>
      <c r="K236" s="258"/>
      <c r="L236" s="258"/>
      <c r="M236" s="258"/>
    </row>
    <row r="237" spans="1:14" ht="30" customHeight="1">
      <c r="A237" s="26">
        <v>2</v>
      </c>
      <c r="B237" s="250"/>
      <c r="C237" s="251"/>
      <c r="D237" s="251"/>
      <c r="E237" s="251"/>
      <c r="F237" s="251"/>
      <c r="G237" s="252"/>
      <c r="H237" s="78"/>
      <c r="I237" s="254"/>
      <c r="J237" s="254"/>
      <c r="K237" s="254"/>
      <c r="L237" s="254"/>
      <c r="M237" s="254"/>
    </row>
    <row r="238" spans="1:14" ht="30" customHeight="1">
      <c r="A238" s="26">
        <v>3</v>
      </c>
      <c r="B238" s="250"/>
      <c r="C238" s="251"/>
      <c r="D238" s="251"/>
      <c r="E238" s="251"/>
      <c r="F238" s="251"/>
      <c r="G238" s="252"/>
      <c r="H238" s="78"/>
      <c r="I238" s="254"/>
      <c r="J238" s="254"/>
      <c r="K238" s="254"/>
      <c r="L238" s="254"/>
      <c r="M238" s="254"/>
    </row>
    <row r="239" spans="1:14" ht="30" customHeight="1">
      <c r="A239" s="26">
        <v>4</v>
      </c>
      <c r="B239" s="265"/>
      <c r="C239" s="266"/>
      <c r="D239" s="266"/>
      <c r="E239" s="266"/>
      <c r="F239" s="266"/>
      <c r="G239" s="267"/>
      <c r="H239" s="78"/>
      <c r="I239" s="254"/>
      <c r="J239" s="254"/>
      <c r="K239" s="254"/>
      <c r="L239" s="254"/>
      <c r="M239" s="254"/>
    </row>
    <row r="240" spans="1:14" ht="30" customHeight="1">
      <c r="A240" s="26">
        <v>5</v>
      </c>
      <c r="B240" s="250"/>
      <c r="C240" s="251"/>
      <c r="D240" s="251"/>
      <c r="E240" s="251"/>
      <c r="F240" s="251"/>
      <c r="G240" s="252"/>
      <c r="H240" s="78"/>
      <c r="I240" s="254"/>
      <c r="J240" s="254"/>
      <c r="K240" s="254"/>
      <c r="L240" s="254"/>
      <c r="M240" s="254"/>
    </row>
    <row r="241" spans="1:13" ht="30" customHeight="1">
      <c r="A241" s="26">
        <v>6</v>
      </c>
      <c r="B241" s="250"/>
      <c r="C241" s="251"/>
      <c r="D241" s="251"/>
      <c r="E241" s="251"/>
      <c r="F241" s="251"/>
      <c r="G241" s="252"/>
      <c r="H241" s="78"/>
      <c r="I241" s="254"/>
      <c r="J241" s="254"/>
      <c r="K241" s="254"/>
      <c r="L241" s="254"/>
      <c r="M241" s="254"/>
    </row>
    <row r="242" spans="1:13" ht="30" customHeight="1">
      <c r="A242" s="26">
        <v>7</v>
      </c>
      <c r="B242" s="250"/>
      <c r="C242" s="251"/>
      <c r="D242" s="251"/>
      <c r="E242" s="251"/>
      <c r="F242" s="251"/>
      <c r="G242" s="252"/>
      <c r="H242" s="78"/>
      <c r="I242" s="254"/>
      <c r="J242" s="254"/>
      <c r="K242" s="254"/>
      <c r="L242" s="254"/>
      <c r="M242" s="254"/>
    </row>
    <row r="243" spans="1:13" ht="30" customHeight="1">
      <c r="A243" s="26">
        <v>8</v>
      </c>
      <c r="B243" s="250"/>
      <c r="C243" s="251"/>
      <c r="D243" s="251"/>
      <c r="E243" s="251"/>
      <c r="F243" s="251"/>
      <c r="G243" s="252"/>
      <c r="H243" s="78"/>
      <c r="I243" s="254"/>
      <c r="J243" s="254"/>
      <c r="K243" s="254"/>
      <c r="L243" s="254"/>
      <c r="M243" s="254"/>
    </row>
    <row r="244" spans="1:13" ht="30" customHeight="1"/>
    <row r="245" spans="1:13" ht="30" customHeight="1"/>
    <row r="246" spans="1:13" ht="30" customHeight="1">
      <c r="C246" s="69" t="s">
        <v>90</v>
      </c>
      <c r="I246" s="190" t="s">
        <v>89</v>
      </c>
      <c r="J246" s="190"/>
      <c r="K246" s="190"/>
      <c r="L246" s="190"/>
    </row>
    <row r="247" spans="1:13">
      <c r="C247" s="193" t="s">
        <v>96</v>
      </c>
      <c r="D247" s="193"/>
      <c r="E247" s="193"/>
      <c r="F247" s="193"/>
      <c r="G247" s="193"/>
      <c r="I247" s="191"/>
      <c r="J247" s="191"/>
      <c r="K247" s="191"/>
      <c r="L247" s="191"/>
    </row>
    <row r="248" spans="1:13">
      <c r="C248" s="193"/>
      <c r="D248" s="193"/>
      <c r="E248" s="193"/>
      <c r="F248" s="193"/>
      <c r="G248" s="193"/>
      <c r="I248" s="191"/>
      <c r="J248" s="191"/>
      <c r="K248" s="191"/>
      <c r="L248" s="191"/>
    </row>
    <row r="249" spans="1:13">
      <c r="C249" s="193"/>
      <c r="D249" s="193"/>
      <c r="E249" s="193"/>
      <c r="F249" s="193"/>
      <c r="G249" s="193"/>
      <c r="I249" s="191"/>
      <c r="J249" s="191"/>
      <c r="K249" s="191"/>
      <c r="L249" s="191"/>
    </row>
    <row r="250" spans="1:13">
      <c r="C250" s="193"/>
      <c r="D250" s="193"/>
      <c r="E250" s="193"/>
      <c r="F250" s="193"/>
      <c r="G250" s="193"/>
      <c r="I250" s="191"/>
      <c r="J250" s="191"/>
      <c r="K250" s="191"/>
      <c r="L250" s="191"/>
    </row>
    <row r="251" spans="1:13">
      <c r="C251" s="193"/>
      <c r="D251" s="193"/>
      <c r="E251" s="193"/>
      <c r="F251" s="193"/>
      <c r="G251" s="193"/>
      <c r="I251" s="192"/>
      <c r="J251" s="192"/>
      <c r="K251" s="192"/>
      <c r="L251" s="192"/>
    </row>
    <row r="252" spans="1:13" ht="14.25" customHeight="1">
      <c r="C252" s="19"/>
      <c r="D252" s="19"/>
      <c r="E252" s="19"/>
      <c r="F252" s="19"/>
      <c r="G252" s="19"/>
      <c r="I252" s="148" t="s">
        <v>103</v>
      </c>
      <c r="J252" s="148"/>
      <c r="K252" s="148"/>
      <c r="L252" s="148"/>
    </row>
    <row r="253" spans="1:13" ht="14.25" customHeight="1">
      <c r="C253" s="19"/>
      <c r="D253" s="19"/>
      <c r="E253" s="19"/>
      <c r="F253" s="19"/>
      <c r="G253" s="19"/>
      <c r="I253" s="29"/>
      <c r="J253" s="29"/>
      <c r="K253" s="29"/>
      <c r="L253" s="29"/>
    </row>
    <row r="254" spans="1:13" ht="14.25" customHeight="1">
      <c r="C254" s="19"/>
      <c r="D254" s="19"/>
      <c r="E254" s="19"/>
      <c r="F254" s="19"/>
      <c r="G254" s="19"/>
      <c r="I254" s="29"/>
      <c r="J254" s="29"/>
      <c r="K254" s="29"/>
      <c r="L254" s="29"/>
    </row>
    <row r="255" spans="1:13" ht="14.25" customHeight="1">
      <c r="L255" s="10"/>
    </row>
    <row r="256" spans="1:13" ht="14.25" customHeight="1"/>
    <row r="257" spans="12:14" ht="14.25" customHeight="1"/>
    <row r="261" spans="12:14">
      <c r="L261" s="10"/>
      <c r="N261">
        <v>4</v>
      </c>
    </row>
    <row r="267" spans="12:14">
      <c r="M267" s="10"/>
    </row>
  </sheetData>
  <sheetProtection algorithmName="SHA-512" hashValue="IVe9QGf5EAz+tAY8ipkeJuEzGVKamoGzuAaX9jAKQJeVClmJDet6sIb3bI5KSrVkuhIZfE8/rNKsLPWZErwDyw==" saltValue="n+keRrJmkcb58Uqx7xkbBQ==" spinCount="100000" sheet="1" objects="1" scenarios="1" selectLockedCells="1"/>
  <customSheetViews>
    <customSheetView guid="{1DF0DB44-CF7D-4E6C-B0A0-E39A1B463A9E}" showPageBreaks="1" printArea="1" hiddenColumns="1" view="pageBreakPreview">
      <selection activeCell="E17" sqref="E17:H17"/>
      <rowBreaks count="2" manualBreakCount="2">
        <brk id="83" max="10" man="1"/>
        <brk id="150" max="10" man="1"/>
      </rowBreaks>
      <pageMargins left="0" right="0" top="0.15748031496062992" bottom="0.15748031496062992" header="0" footer="0"/>
      <printOptions horizontalCentered="1" verticalCentered="1"/>
      <pageSetup paperSize="9" scale="41" fitToHeight="3" orientation="portrait" verticalDpi="0" r:id="rId1"/>
    </customSheetView>
  </customSheetViews>
  <mergeCells count="242">
    <mergeCell ref="E232:G232"/>
    <mergeCell ref="J232:N232"/>
    <mergeCell ref="J229:N229"/>
    <mergeCell ref="J230:N230"/>
    <mergeCell ref="J231:N231"/>
    <mergeCell ref="J202:N202"/>
    <mergeCell ref="H201:N201"/>
    <mergeCell ref="B221:B222"/>
    <mergeCell ref="C221:G221"/>
    <mergeCell ref="H221:N221"/>
    <mergeCell ref="B215:F215"/>
    <mergeCell ref="B216:C216"/>
    <mergeCell ref="D216:F216"/>
    <mergeCell ref="E229:G229"/>
    <mergeCell ref="E230:G230"/>
    <mergeCell ref="E231:G231"/>
    <mergeCell ref="J203:N203"/>
    <mergeCell ref="J204:N204"/>
    <mergeCell ref="J205:N205"/>
    <mergeCell ref="J206:N206"/>
    <mergeCell ref="J207:N207"/>
    <mergeCell ref="J208:N208"/>
    <mergeCell ref="J209:N209"/>
    <mergeCell ref="J210:N210"/>
    <mergeCell ref="J211:N211"/>
    <mergeCell ref="J212:N212"/>
    <mergeCell ref="J222:N222"/>
    <mergeCell ref="J223:N223"/>
    <mergeCell ref="J224:N224"/>
    <mergeCell ref="J225:N225"/>
    <mergeCell ref="J226:N226"/>
    <mergeCell ref="J227:N227"/>
    <mergeCell ref="J228:N228"/>
    <mergeCell ref="E211:G211"/>
    <mergeCell ref="E212:G212"/>
    <mergeCell ref="E222:G222"/>
    <mergeCell ref="E223:G223"/>
    <mergeCell ref="E224:G224"/>
    <mergeCell ref="E225:G225"/>
    <mergeCell ref="E226:G226"/>
    <mergeCell ref="E227:G227"/>
    <mergeCell ref="E228:G228"/>
    <mergeCell ref="G150:J150"/>
    <mergeCell ref="G151:J151"/>
    <mergeCell ref="C140:E140"/>
    <mergeCell ref="C145:E145"/>
    <mergeCell ref="C146:E146"/>
    <mergeCell ref="C147:E147"/>
    <mergeCell ref="C150:E150"/>
    <mergeCell ref="C151:E151"/>
    <mergeCell ref="I124:M124"/>
    <mergeCell ref="I125:M125"/>
    <mergeCell ref="I126:M126"/>
    <mergeCell ref="I127:M127"/>
    <mergeCell ref="E204:G204"/>
    <mergeCell ref="E205:G205"/>
    <mergeCell ref="E206:G206"/>
    <mergeCell ref="E207:G207"/>
    <mergeCell ref="E208:G208"/>
    <mergeCell ref="E209:G209"/>
    <mergeCell ref="E210:G210"/>
    <mergeCell ref="B188:F188"/>
    <mergeCell ref="B189:C189"/>
    <mergeCell ref="D189:F189"/>
    <mergeCell ref="C196:J197"/>
    <mergeCell ref="B199:E199"/>
    <mergeCell ref="B201:B202"/>
    <mergeCell ref="C201:G201"/>
    <mergeCell ref="E202:G202"/>
    <mergeCell ref="E203:G203"/>
    <mergeCell ref="B241:G241"/>
    <mergeCell ref="B242:G242"/>
    <mergeCell ref="B243:G243"/>
    <mergeCell ref="C234:L234"/>
    <mergeCell ref="I243:M243"/>
    <mergeCell ref="I235:M235"/>
    <mergeCell ref="I236:M236"/>
    <mergeCell ref="I237:M237"/>
    <mergeCell ref="I238:M238"/>
    <mergeCell ref="I239:M239"/>
    <mergeCell ref="I241:M241"/>
    <mergeCell ref="I242:M242"/>
    <mergeCell ref="I240:M240"/>
    <mergeCell ref="B235:G235"/>
    <mergeCell ref="B236:G236"/>
    <mergeCell ref="B237:G237"/>
    <mergeCell ref="B238:G238"/>
    <mergeCell ref="B239:G239"/>
    <mergeCell ref="B240:G240"/>
    <mergeCell ref="A53:A55"/>
    <mergeCell ref="C53:C55"/>
    <mergeCell ref="D53:D55"/>
    <mergeCell ref="F54:F55"/>
    <mergeCell ref="F53:H53"/>
    <mergeCell ref="H54:H55"/>
    <mergeCell ref="C127:D127"/>
    <mergeCell ref="C128:D128"/>
    <mergeCell ref="C129:D129"/>
    <mergeCell ref="C124:D124"/>
    <mergeCell ref="D117:F117"/>
    <mergeCell ref="B117:C117"/>
    <mergeCell ref="B116:F116"/>
    <mergeCell ref="C126:D126"/>
    <mergeCell ref="C88:F88"/>
    <mergeCell ref="E102:F102"/>
    <mergeCell ref="H102:I102"/>
    <mergeCell ref="E129:F129"/>
    <mergeCell ref="E124:F124"/>
    <mergeCell ref="E125:F125"/>
    <mergeCell ref="E126:F126"/>
    <mergeCell ref="E127:F127"/>
    <mergeCell ref="E128:F128"/>
    <mergeCell ref="C175:F175"/>
    <mergeCell ref="C170:E170"/>
    <mergeCell ref="C171:E171"/>
    <mergeCell ref="C172:E172"/>
    <mergeCell ref="C173:E173"/>
    <mergeCell ref="C174:F174"/>
    <mergeCell ref="F161:I161"/>
    <mergeCell ref="G152:J152"/>
    <mergeCell ref="G153:J153"/>
    <mergeCell ref="C152:E152"/>
    <mergeCell ref="C153:E153"/>
    <mergeCell ref="C156:I156"/>
    <mergeCell ref="C157:I157"/>
    <mergeCell ref="C158:I158"/>
    <mergeCell ref="D161:E161"/>
    <mergeCell ref="E159:F159"/>
    <mergeCell ref="H159:I159"/>
    <mergeCell ref="C163:I163"/>
    <mergeCell ref="C164:I167"/>
    <mergeCell ref="I175:K177"/>
    <mergeCell ref="K151:M151"/>
    <mergeCell ref="K152:M152"/>
    <mergeCell ref="K153:M153"/>
    <mergeCell ref="C14:G14"/>
    <mergeCell ref="C24:H24"/>
    <mergeCell ref="C25:H25"/>
    <mergeCell ref="C20:D20"/>
    <mergeCell ref="C19:D19"/>
    <mergeCell ref="C21:D21"/>
    <mergeCell ref="E21:F21"/>
    <mergeCell ref="G21:H21"/>
    <mergeCell ref="E19:H19"/>
    <mergeCell ref="E20:H20"/>
    <mergeCell ref="C18:H18"/>
    <mergeCell ref="H14:I14"/>
    <mergeCell ref="C135:E135"/>
    <mergeCell ref="C136:E136"/>
    <mergeCell ref="C137:E137"/>
    <mergeCell ref="C138:E138"/>
    <mergeCell ref="C139:E139"/>
    <mergeCell ref="J64:K64"/>
    <mergeCell ref="B33:G33"/>
    <mergeCell ref="B35:G35"/>
    <mergeCell ref="B37:G37"/>
    <mergeCell ref="I252:L252"/>
    <mergeCell ref="I246:L246"/>
    <mergeCell ref="I247:L251"/>
    <mergeCell ref="C247:G251"/>
    <mergeCell ref="B122:J122"/>
    <mergeCell ref="B131:J131"/>
    <mergeCell ref="I128:M128"/>
    <mergeCell ref="I129:M129"/>
    <mergeCell ref="C141:E141"/>
    <mergeCell ref="C142:E142"/>
    <mergeCell ref="C143:E143"/>
    <mergeCell ref="G145:J145"/>
    <mergeCell ref="G146:J146"/>
    <mergeCell ref="C148:E148"/>
    <mergeCell ref="C149:E149"/>
    <mergeCell ref="G147:J147"/>
    <mergeCell ref="G148:J148"/>
    <mergeCell ref="G149:J149"/>
    <mergeCell ref="C144:E144"/>
    <mergeCell ref="G134:J134"/>
    <mergeCell ref="G135:J135"/>
    <mergeCell ref="G136:J136"/>
    <mergeCell ref="G137:J137"/>
    <mergeCell ref="G138:J138"/>
    <mergeCell ref="G139:J139"/>
    <mergeCell ref="C134:E134"/>
    <mergeCell ref="C133:E133"/>
    <mergeCell ref="I33:L33"/>
    <mergeCell ref="I35:L35"/>
    <mergeCell ref="I37:L37"/>
    <mergeCell ref="I53:L53"/>
    <mergeCell ref="J65:K65"/>
    <mergeCell ref="J66:K66"/>
    <mergeCell ref="B60:E60"/>
    <mergeCell ref="G54:G55"/>
    <mergeCell ref="C63:E63"/>
    <mergeCell ref="B53:B55"/>
    <mergeCell ref="I79:L79"/>
    <mergeCell ref="I80:L83"/>
    <mergeCell ref="I84:L84"/>
    <mergeCell ref="G133:J133"/>
    <mergeCell ref="C30:E30"/>
    <mergeCell ref="F30:L30"/>
    <mergeCell ref="C31:E31"/>
    <mergeCell ref="F31:L31"/>
    <mergeCell ref="C125:D125"/>
    <mergeCell ref="I54:J55"/>
    <mergeCell ref="K54:L55"/>
    <mergeCell ref="I56:J56"/>
    <mergeCell ref="I57:J57"/>
    <mergeCell ref="I58:J58"/>
    <mergeCell ref="I59:J59"/>
    <mergeCell ref="I60:J60"/>
    <mergeCell ref="K56:L56"/>
    <mergeCell ref="K57:L57"/>
    <mergeCell ref="K58:L58"/>
    <mergeCell ref="K59:L59"/>
    <mergeCell ref="K60:L60"/>
    <mergeCell ref="C43:D43"/>
    <mergeCell ref="K46:L46"/>
    <mergeCell ref="K47:L47"/>
    <mergeCell ref="K48:L48"/>
    <mergeCell ref="I178:K178"/>
    <mergeCell ref="G140:J140"/>
    <mergeCell ref="K133:M133"/>
    <mergeCell ref="K134:M134"/>
    <mergeCell ref="K135:M135"/>
    <mergeCell ref="K136:M136"/>
    <mergeCell ref="K137:M137"/>
    <mergeCell ref="K138:M138"/>
    <mergeCell ref="K139:M139"/>
    <mergeCell ref="K140:M140"/>
    <mergeCell ref="K141:M141"/>
    <mergeCell ref="K142:M142"/>
    <mergeCell ref="K143:M143"/>
    <mergeCell ref="K144:M144"/>
    <mergeCell ref="K145:M145"/>
    <mergeCell ref="K146:M146"/>
    <mergeCell ref="K147:M147"/>
    <mergeCell ref="K148:M148"/>
    <mergeCell ref="K149:M149"/>
    <mergeCell ref="K150:M150"/>
    <mergeCell ref="G141:J141"/>
    <mergeCell ref="G142:J142"/>
    <mergeCell ref="G143:J143"/>
    <mergeCell ref="G144:J144"/>
  </mergeCells>
  <dataValidations xWindow="684" yWindow="600" count="8">
    <dataValidation allowBlank="1" showInputMessage="1" showErrorMessage="1" prompt="data w formacie RRRR" sqref="F134:F153" xr:uid="{00000000-0002-0000-0000-000002000000}"/>
    <dataValidation allowBlank="1" showErrorMessage="1" promptTitle="KATEGORIA KW" prompt="wyboór z listy" sqref="E114" xr:uid="{00000000-0002-0000-0000-000003000000}"/>
    <dataValidation allowBlank="1" showInputMessage="1" showErrorMessage="1" prompt="DATA W FORMACIE DD.MM.RRRR" sqref="E21 G21" xr:uid="{00000000-0002-0000-0000-000004000000}"/>
    <dataValidation allowBlank="1" showErrorMessage="1" promptTitle="STAWKI MS" prompt="wybór stawki w zależności od kategorii wiekowej KW" sqref="H64:H65" xr:uid="{00000000-0002-0000-0000-000005000000}"/>
    <dataValidation type="list" allowBlank="1" showInputMessage="1" showErrorMessage="1" prompt="wybrać z listy rodzaj kosztu" sqref="B59" xr:uid="{00000000-0002-0000-0000-000006000000}">
      <formula1>$Q$22:$Q$26</formula1>
    </dataValidation>
    <dataValidation type="list" allowBlank="1" showInputMessage="1" showErrorMessage="1" prompt="wybór funkcji" sqref="E125:F129" xr:uid="{00000000-0002-0000-0000-000007000000}">
      <formula1>$Q$15:$Q$16</formula1>
    </dataValidation>
    <dataValidation type="list" allowBlank="1" showInputMessage="1" showErrorMessage="1" promptTitle="KATEGORIA KW" prompt="wyboór z listy" sqref="E19:H19" xr:uid="{00000000-0002-0000-0000-000008000000}">
      <formula1>$Q$8:$Q$11</formula1>
    </dataValidation>
    <dataValidation allowBlank="1" showInputMessage="1" showErrorMessage="1" prompt="data w formacie DD.MM.RRRR" sqref="B203:B214 B223:B233" xr:uid="{00000000-0002-0000-0000-000001000000}"/>
  </dataValidations>
  <printOptions horizontalCentered="1" verticalCentered="1"/>
  <pageMargins left="0" right="0" top="0.19685039370078741" bottom="0.19685039370078741" header="0" footer="0"/>
  <pageSetup paperSize="9" scale="33" fitToHeight="0" orientation="portrait" verticalDpi="0" r:id="rId2"/>
  <headerFooter scaleWithDoc="0" alignWithMargins="0"/>
  <rowBreaks count="3" manualBreakCount="3">
    <brk id="113" max="13" man="1"/>
    <brk id="187" max="13" man="1"/>
    <brk id="214" max="1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221"/>
  <sheetViews>
    <sheetView view="pageBreakPreview" zoomScaleNormal="100" zoomScaleSheetLayoutView="100" workbookViewId="0">
      <selection activeCell="F50" sqref="F50"/>
    </sheetView>
  </sheetViews>
  <sheetFormatPr defaultRowHeight="14.25"/>
  <cols>
    <col min="1" max="1" width="3.625" bestFit="1" customWidth="1"/>
    <col min="2" max="3" width="15.625" customWidth="1"/>
    <col min="4" max="5" width="20.625" customWidth="1"/>
    <col min="6" max="6" width="15.625" customWidth="1"/>
    <col min="7" max="8" width="9.625" customWidth="1"/>
    <col min="18" max="18" width="9" hidden="1" customWidth="1"/>
  </cols>
  <sheetData>
    <row r="2" spans="1:18" ht="15" thickBot="1"/>
    <row r="3" spans="1:18" ht="20.100000000000001" customHeight="1" thickBot="1">
      <c r="B3" s="303" t="s">
        <v>53</v>
      </c>
      <c r="C3" s="304"/>
      <c r="D3" s="304"/>
      <c r="E3" s="304"/>
      <c r="F3" s="305"/>
    </row>
    <row r="4" spans="1:18" ht="20.100000000000001" customHeight="1" thickBot="1">
      <c r="B4" s="294" t="s">
        <v>5</v>
      </c>
      <c r="C4" s="295"/>
      <c r="D4" s="298" t="s">
        <v>7</v>
      </c>
      <c r="E4" s="299"/>
      <c r="F4" s="300"/>
      <c r="R4" t="s">
        <v>7</v>
      </c>
    </row>
    <row r="5" spans="1:18" ht="20.100000000000001" customHeight="1" thickBot="1">
      <c r="B5" s="296" t="s">
        <v>4</v>
      </c>
      <c r="C5" s="297"/>
      <c r="D5" s="298" t="s">
        <v>44</v>
      </c>
      <c r="E5" s="299"/>
      <c r="F5" s="300"/>
      <c r="R5" t="s">
        <v>8</v>
      </c>
    </row>
    <row r="6" spans="1:18" ht="20.100000000000001" customHeight="1" thickBot="1">
      <c r="B6" s="20" t="s">
        <v>91</v>
      </c>
      <c r="C6" s="301" t="s">
        <v>65</v>
      </c>
      <c r="D6" s="302"/>
      <c r="E6" s="301" t="s">
        <v>65</v>
      </c>
      <c r="F6" s="302"/>
      <c r="R6" t="s">
        <v>9</v>
      </c>
    </row>
    <row r="9" spans="1:18" ht="15">
      <c r="N9" s="14"/>
      <c r="O9" s="14"/>
      <c r="P9" s="14"/>
    </row>
    <row r="10" spans="1:18" ht="18">
      <c r="A10" s="249" t="s">
        <v>63</v>
      </c>
      <c r="B10" s="249"/>
      <c r="C10" s="249"/>
      <c r="D10" s="249"/>
      <c r="E10" s="249"/>
      <c r="F10" s="249"/>
      <c r="G10" s="249"/>
      <c r="H10" s="249"/>
      <c r="I10" s="249"/>
      <c r="J10" s="249"/>
      <c r="K10" s="249"/>
      <c r="L10" s="249"/>
    </row>
    <row r="11" spans="1:18" ht="15.75">
      <c r="P11" s="15"/>
      <c r="Q11" s="15"/>
      <c r="R11" s="15"/>
    </row>
    <row r="12" spans="1:18" ht="30">
      <c r="A12" s="12" t="s">
        <v>55</v>
      </c>
      <c r="B12" s="284" t="s">
        <v>95</v>
      </c>
      <c r="C12" s="285"/>
      <c r="D12" s="284" t="s">
        <v>92</v>
      </c>
      <c r="E12" s="286"/>
      <c r="F12" s="11" t="s">
        <v>62</v>
      </c>
      <c r="G12" s="290" t="s">
        <v>59</v>
      </c>
      <c r="H12" s="290"/>
      <c r="I12" s="290"/>
      <c r="J12" s="291" t="s">
        <v>97</v>
      </c>
      <c r="K12" s="292"/>
      <c r="L12" s="293"/>
      <c r="P12" s="16"/>
      <c r="R12" s="16"/>
    </row>
    <row r="13" spans="1:18" ht="30" customHeight="1">
      <c r="A13" s="13">
        <v>1</v>
      </c>
      <c r="B13" s="250"/>
      <c r="C13" s="252"/>
      <c r="D13" s="251"/>
      <c r="E13" s="252"/>
      <c r="F13" s="24"/>
      <c r="G13" s="254"/>
      <c r="H13" s="254"/>
      <c r="I13" s="254"/>
      <c r="J13" s="254"/>
      <c r="K13" s="254"/>
      <c r="L13" s="254"/>
    </row>
    <row r="14" spans="1:18" ht="30" customHeight="1">
      <c r="A14" s="13">
        <v>2</v>
      </c>
      <c r="B14" s="250"/>
      <c r="C14" s="252"/>
      <c r="D14" s="251"/>
      <c r="E14" s="252"/>
      <c r="F14" s="24"/>
      <c r="G14" s="254"/>
      <c r="H14" s="254"/>
      <c r="I14" s="254"/>
      <c r="J14" s="254"/>
      <c r="K14" s="254"/>
      <c r="L14" s="254"/>
    </row>
    <row r="15" spans="1:18" ht="30" customHeight="1">
      <c r="A15" s="13">
        <v>3</v>
      </c>
      <c r="B15" s="250"/>
      <c r="C15" s="252"/>
      <c r="D15" s="251"/>
      <c r="E15" s="252"/>
      <c r="F15" s="24"/>
      <c r="G15" s="254"/>
      <c r="H15" s="254"/>
      <c r="I15" s="254"/>
      <c r="J15" s="254"/>
      <c r="K15" s="254"/>
      <c r="L15" s="254"/>
    </row>
    <row r="16" spans="1:18" ht="30" customHeight="1">
      <c r="A16" s="13">
        <v>4</v>
      </c>
      <c r="B16" s="250"/>
      <c r="C16" s="252"/>
      <c r="D16" s="251"/>
      <c r="E16" s="252"/>
      <c r="F16" s="24"/>
      <c r="G16" s="254"/>
      <c r="H16" s="254"/>
      <c r="I16" s="254"/>
      <c r="J16" s="254"/>
      <c r="K16" s="254"/>
      <c r="L16" s="254"/>
    </row>
    <row r="17" spans="1:16" ht="30" customHeight="1">
      <c r="A17" s="13">
        <v>5</v>
      </c>
      <c r="B17" s="250"/>
      <c r="C17" s="252"/>
      <c r="D17" s="251"/>
      <c r="E17" s="252"/>
      <c r="F17" s="24"/>
      <c r="G17" s="254"/>
      <c r="H17" s="254"/>
      <c r="I17" s="254"/>
      <c r="J17" s="254"/>
      <c r="K17" s="254"/>
      <c r="L17" s="254"/>
      <c r="O17" s="17"/>
      <c r="P17" s="17"/>
    </row>
    <row r="18" spans="1:16" ht="30" customHeight="1">
      <c r="A18" s="13">
        <v>6</v>
      </c>
      <c r="B18" s="250"/>
      <c r="C18" s="252"/>
      <c r="D18" s="251"/>
      <c r="E18" s="252"/>
      <c r="F18" s="24"/>
      <c r="G18" s="254"/>
      <c r="H18" s="254"/>
      <c r="I18" s="254"/>
      <c r="J18" s="254"/>
      <c r="K18" s="254"/>
      <c r="L18" s="254"/>
    </row>
    <row r="19" spans="1:16" ht="30" customHeight="1">
      <c r="A19" s="13">
        <v>7</v>
      </c>
      <c r="B19" s="250"/>
      <c r="C19" s="252"/>
      <c r="D19" s="251"/>
      <c r="E19" s="252"/>
      <c r="F19" s="24"/>
      <c r="G19" s="254"/>
      <c r="H19" s="254"/>
      <c r="I19" s="254"/>
      <c r="J19" s="254"/>
      <c r="K19" s="254"/>
      <c r="L19" s="254"/>
    </row>
    <row r="20" spans="1:16" ht="30" customHeight="1">
      <c r="A20" s="13">
        <v>8</v>
      </c>
      <c r="B20" s="250"/>
      <c r="C20" s="252"/>
      <c r="D20" s="251"/>
      <c r="E20" s="252"/>
      <c r="F20" s="24"/>
      <c r="G20" s="254"/>
      <c r="H20" s="254"/>
      <c r="I20" s="254"/>
      <c r="J20" s="254"/>
      <c r="K20" s="254"/>
      <c r="L20" s="254"/>
    </row>
    <row r="21" spans="1:16" ht="30" customHeight="1">
      <c r="A21" s="13">
        <v>9</v>
      </c>
      <c r="B21" s="250"/>
      <c r="C21" s="252"/>
      <c r="D21" s="251"/>
      <c r="E21" s="252"/>
      <c r="F21" s="24"/>
      <c r="G21" s="254"/>
      <c r="H21" s="254"/>
      <c r="I21" s="254"/>
      <c r="J21" s="254"/>
      <c r="K21" s="254"/>
      <c r="L21" s="254"/>
    </row>
    <row r="22" spans="1:16" ht="30" customHeight="1">
      <c r="A22" s="13">
        <v>10</v>
      </c>
      <c r="B22" s="250"/>
      <c r="C22" s="252"/>
      <c r="D22" s="251"/>
      <c r="E22" s="252"/>
      <c r="F22" s="24"/>
      <c r="G22" s="254"/>
      <c r="H22" s="254"/>
      <c r="I22" s="254"/>
      <c r="J22" s="254"/>
      <c r="K22" s="254"/>
      <c r="L22" s="254"/>
    </row>
    <row r="23" spans="1:16" ht="30" customHeight="1">
      <c r="A23" s="13">
        <v>11</v>
      </c>
      <c r="B23" s="250"/>
      <c r="C23" s="252"/>
      <c r="D23" s="251"/>
      <c r="E23" s="252"/>
      <c r="F23" s="24"/>
      <c r="G23" s="254"/>
      <c r="H23" s="254"/>
      <c r="I23" s="254"/>
      <c r="J23" s="254"/>
      <c r="K23" s="254"/>
      <c r="L23" s="254"/>
    </row>
    <row r="24" spans="1:16" ht="30" customHeight="1">
      <c r="A24" s="13">
        <v>12</v>
      </c>
      <c r="B24" s="250"/>
      <c r="C24" s="252"/>
      <c r="D24" s="251"/>
      <c r="E24" s="252"/>
      <c r="F24" s="24"/>
      <c r="G24" s="254"/>
      <c r="H24" s="254"/>
      <c r="I24" s="254"/>
      <c r="J24" s="254"/>
      <c r="K24" s="254"/>
      <c r="L24" s="254"/>
    </row>
    <row r="25" spans="1:16" ht="30" customHeight="1">
      <c r="A25" s="13">
        <v>13</v>
      </c>
      <c r="B25" s="250"/>
      <c r="C25" s="252"/>
      <c r="D25" s="251"/>
      <c r="E25" s="252"/>
      <c r="F25" s="24"/>
      <c r="G25" s="254"/>
      <c r="H25" s="254"/>
      <c r="I25" s="254"/>
      <c r="J25" s="254"/>
      <c r="K25" s="254"/>
      <c r="L25" s="254"/>
    </row>
    <row r="26" spans="1:16" ht="30" customHeight="1">
      <c r="A26" s="13">
        <v>14</v>
      </c>
      <c r="B26" s="250"/>
      <c r="C26" s="252"/>
      <c r="D26" s="251"/>
      <c r="E26" s="252"/>
      <c r="F26" s="24"/>
      <c r="G26" s="254"/>
      <c r="H26" s="254"/>
      <c r="I26" s="254"/>
      <c r="J26" s="254"/>
      <c r="K26" s="254"/>
      <c r="L26" s="254"/>
    </row>
    <row r="27" spans="1:16" ht="30" customHeight="1">
      <c r="A27" s="13">
        <v>15</v>
      </c>
      <c r="B27" s="250"/>
      <c r="C27" s="252"/>
      <c r="D27" s="251"/>
      <c r="E27" s="252"/>
      <c r="F27" s="24"/>
      <c r="G27" s="254"/>
      <c r="H27" s="254"/>
      <c r="I27" s="254"/>
      <c r="J27" s="254"/>
      <c r="K27" s="254"/>
      <c r="L27" s="254"/>
    </row>
    <row r="28" spans="1:16" ht="30" customHeight="1">
      <c r="A28" s="13">
        <v>16</v>
      </c>
      <c r="B28" s="250"/>
      <c r="C28" s="252"/>
      <c r="D28" s="251"/>
      <c r="E28" s="252"/>
      <c r="F28" s="24"/>
      <c r="G28" s="254"/>
      <c r="H28" s="254"/>
      <c r="I28" s="254"/>
      <c r="J28" s="254"/>
      <c r="K28" s="254"/>
      <c r="L28" s="254"/>
    </row>
    <row r="29" spans="1:16" ht="30" customHeight="1">
      <c r="A29" s="13">
        <v>17</v>
      </c>
      <c r="B29" s="250"/>
      <c r="C29" s="252"/>
      <c r="D29" s="251"/>
      <c r="E29" s="252"/>
      <c r="F29" s="24"/>
      <c r="G29" s="254"/>
      <c r="H29" s="254"/>
      <c r="I29" s="254"/>
      <c r="J29" s="254"/>
      <c r="K29" s="254"/>
      <c r="L29" s="254"/>
    </row>
    <row r="30" spans="1:16" ht="30" customHeight="1">
      <c r="A30" s="13">
        <v>18</v>
      </c>
      <c r="B30" s="250"/>
      <c r="C30" s="252"/>
      <c r="D30" s="251"/>
      <c r="E30" s="252"/>
      <c r="F30" s="24"/>
      <c r="G30" s="254"/>
      <c r="H30" s="254"/>
      <c r="I30" s="254"/>
      <c r="J30" s="254"/>
      <c r="K30" s="254"/>
      <c r="L30" s="254"/>
    </row>
    <row r="31" spans="1:16" ht="30" customHeight="1">
      <c r="A31" s="13">
        <v>19</v>
      </c>
      <c r="B31" s="250"/>
      <c r="C31" s="252"/>
      <c r="D31" s="251"/>
      <c r="E31" s="252"/>
      <c r="F31" s="24"/>
      <c r="G31" s="254"/>
      <c r="H31" s="254"/>
      <c r="I31" s="254"/>
      <c r="J31" s="254"/>
      <c r="K31" s="254"/>
      <c r="L31" s="254"/>
    </row>
    <row r="32" spans="1:16" ht="30" customHeight="1">
      <c r="A32" s="13">
        <v>20</v>
      </c>
      <c r="B32" s="250"/>
      <c r="C32" s="252"/>
      <c r="D32" s="251"/>
      <c r="E32" s="252"/>
      <c r="F32" s="24"/>
      <c r="G32" s="254"/>
      <c r="H32" s="254"/>
      <c r="I32" s="254"/>
      <c r="J32" s="254"/>
      <c r="K32" s="254"/>
      <c r="L32" s="254"/>
    </row>
    <row r="33" spans="1:12" ht="30" customHeight="1">
      <c r="A33" s="13">
        <v>21</v>
      </c>
      <c r="B33" s="250"/>
      <c r="C33" s="252"/>
      <c r="D33" s="251"/>
      <c r="E33" s="252"/>
      <c r="F33" s="24"/>
      <c r="G33" s="254"/>
      <c r="H33" s="254"/>
      <c r="I33" s="254"/>
      <c r="J33" s="254"/>
      <c r="K33" s="254"/>
      <c r="L33" s="254"/>
    </row>
    <row r="34" spans="1:12" ht="30" customHeight="1">
      <c r="A34" s="13">
        <v>22</v>
      </c>
      <c r="B34" s="250"/>
      <c r="C34" s="252"/>
      <c r="D34" s="251"/>
      <c r="E34" s="252"/>
      <c r="F34" s="24"/>
      <c r="G34" s="254"/>
      <c r="H34" s="254"/>
      <c r="I34" s="254"/>
      <c r="J34" s="254"/>
      <c r="K34" s="254"/>
      <c r="L34" s="254"/>
    </row>
    <row r="35" spans="1:12" ht="30" customHeight="1">
      <c r="A35" s="13">
        <v>23</v>
      </c>
      <c r="B35" s="250"/>
      <c r="C35" s="252"/>
      <c r="D35" s="251"/>
      <c r="E35" s="252"/>
      <c r="F35" s="24"/>
      <c r="G35" s="254"/>
      <c r="H35" s="254"/>
      <c r="I35" s="254"/>
      <c r="J35" s="254"/>
      <c r="K35" s="254"/>
      <c r="L35" s="254"/>
    </row>
    <row r="36" spans="1:12" ht="30" customHeight="1">
      <c r="A36" s="13">
        <v>24</v>
      </c>
      <c r="B36" s="250"/>
      <c r="C36" s="252"/>
      <c r="D36" s="251"/>
      <c r="E36" s="252"/>
      <c r="F36" s="24"/>
      <c r="G36" s="254"/>
      <c r="H36" s="254"/>
      <c r="I36" s="254"/>
      <c r="J36" s="254"/>
      <c r="K36" s="254"/>
      <c r="L36" s="254"/>
    </row>
    <row r="37" spans="1:12" ht="30" customHeight="1">
      <c r="A37" s="13">
        <v>25</v>
      </c>
      <c r="B37" s="250"/>
      <c r="C37" s="252"/>
      <c r="D37" s="251"/>
      <c r="E37" s="252"/>
      <c r="F37" s="24"/>
      <c r="G37" s="254"/>
      <c r="H37" s="254"/>
      <c r="I37" s="254"/>
      <c r="J37" s="254"/>
      <c r="K37" s="254"/>
      <c r="L37" s="254"/>
    </row>
    <row r="38" spans="1:12" ht="30" customHeight="1">
      <c r="A38" s="13">
        <v>26</v>
      </c>
      <c r="B38" s="250"/>
      <c r="C38" s="252"/>
      <c r="D38" s="251"/>
      <c r="E38" s="252"/>
      <c r="F38" s="24"/>
      <c r="G38" s="254"/>
      <c r="H38" s="254"/>
      <c r="I38" s="254"/>
      <c r="J38" s="254"/>
      <c r="K38" s="254"/>
      <c r="L38" s="254"/>
    </row>
    <row r="39" spans="1:12" ht="30" customHeight="1">
      <c r="A39" s="13">
        <v>27</v>
      </c>
      <c r="B39" s="250"/>
      <c r="C39" s="252"/>
      <c r="D39" s="251"/>
      <c r="E39" s="252"/>
      <c r="F39" s="24"/>
      <c r="G39" s="254"/>
      <c r="H39" s="254"/>
      <c r="I39" s="254"/>
      <c r="J39" s="254"/>
      <c r="K39" s="254"/>
      <c r="L39" s="254"/>
    </row>
    <row r="40" spans="1:12" ht="30" customHeight="1">
      <c r="A40" s="13">
        <v>28</v>
      </c>
      <c r="B40" s="250"/>
      <c r="C40" s="252"/>
      <c r="D40" s="251"/>
      <c r="E40" s="252"/>
      <c r="F40" s="24"/>
      <c r="G40" s="254"/>
      <c r="H40" s="254"/>
      <c r="I40" s="254"/>
      <c r="J40" s="254"/>
      <c r="K40" s="254"/>
      <c r="L40" s="254"/>
    </row>
    <row r="41" spans="1:12" ht="30" customHeight="1">
      <c r="A41" s="13">
        <v>29</v>
      </c>
      <c r="B41" s="250"/>
      <c r="C41" s="252"/>
      <c r="D41" s="251"/>
      <c r="E41" s="252"/>
      <c r="F41" s="24"/>
      <c r="G41" s="254"/>
      <c r="H41" s="254"/>
      <c r="I41" s="254"/>
      <c r="J41" s="254"/>
      <c r="K41" s="254"/>
      <c r="L41" s="254"/>
    </row>
    <row r="42" spans="1:12" ht="30" customHeight="1">
      <c r="A42" s="13">
        <v>30</v>
      </c>
      <c r="B42" s="250"/>
      <c r="C42" s="252"/>
      <c r="D42" s="251"/>
      <c r="E42" s="252"/>
      <c r="F42" s="24"/>
      <c r="G42" s="254"/>
      <c r="H42" s="254"/>
      <c r="I42" s="254"/>
      <c r="J42" s="254"/>
      <c r="K42" s="254"/>
      <c r="L42" s="254"/>
    </row>
    <row r="43" spans="1:12" ht="30" customHeight="1">
      <c r="A43" s="13">
        <v>31</v>
      </c>
      <c r="B43" s="250"/>
      <c r="C43" s="252"/>
      <c r="D43" s="251"/>
      <c r="E43" s="252"/>
      <c r="F43" s="24"/>
      <c r="G43" s="254"/>
      <c r="H43" s="254"/>
      <c r="I43" s="254"/>
      <c r="J43" s="254"/>
      <c r="K43" s="254"/>
      <c r="L43" s="254"/>
    </row>
    <row r="44" spans="1:12" ht="30" customHeight="1">
      <c r="A44" s="13">
        <v>32</v>
      </c>
      <c r="B44" s="250"/>
      <c r="C44" s="252"/>
      <c r="D44" s="251"/>
      <c r="E44" s="252"/>
      <c r="F44" s="24"/>
      <c r="G44" s="254"/>
      <c r="H44" s="254"/>
      <c r="I44" s="254"/>
      <c r="J44" s="254"/>
      <c r="K44" s="254"/>
      <c r="L44" s="254"/>
    </row>
    <row r="45" spans="1:12" ht="30" customHeight="1">
      <c r="A45" s="13">
        <v>33</v>
      </c>
      <c r="B45" s="250"/>
      <c r="C45" s="252"/>
      <c r="D45" s="251"/>
      <c r="E45" s="252"/>
      <c r="F45" s="24"/>
      <c r="G45" s="254"/>
      <c r="H45" s="254"/>
      <c r="I45" s="254"/>
      <c r="J45" s="254"/>
      <c r="K45" s="254"/>
      <c r="L45" s="254"/>
    </row>
    <row r="46" spans="1:12" ht="30" customHeight="1">
      <c r="A46" s="13">
        <v>34</v>
      </c>
      <c r="B46" s="250"/>
      <c r="C46" s="252"/>
      <c r="D46" s="251"/>
      <c r="E46" s="252"/>
      <c r="F46" s="24"/>
      <c r="G46" s="254"/>
      <c r="H46" s="254"/>
      <c r="I46" s="254"/>
      <c r="J46" s="254"/>
      <c r="K46" s="254"/>
      <c r="L46" s="254"/>
    </row>
    <row r="47" spans="1:12" ht="30" customHeight="1">
      <c r="A47" s="13">
        <v>35</v>
      </c>
      <c r="B47" s="250"/>
      <c r="C47" s="252"/>
      <c r="D47" s="251"/>
      <c r="E47" s="252"/>
      <c r="F47" s="24"/>
      <c r="G47" s="254"/>
      <c r="H47" s="254"/>
      <c r="I47" s="254"/>
      <c r="J47" s="254"/>
      <c r="K47" s="254"/>
      <c r="L47" s="254"/>
    </row>
    <row r="48" spans="1:12" ht="30" customHeight="1">
      <c r="A48" s="13">
        <v>36</v>
      </c>
      <c r="B48" s="250"/>
      <c r="C48" s="252"/>
      <c r="D48" s="251"/>
      <c r="E48" s="252"/>
      <c r="F48" s="24"/>
      <c r="G48" s="254"/>
      <c r="H48" s="254"/>
      <c r="I48" s="254"/>
      <c r="J48" s="254"/>
      <c r="K48" s="254"/>
      <c r="L48" s="254"/>
    </row>
    <row r="49" spans="1:13" ht="30" customHeight="1">
      <c r="A49" s="13">
        <v>37</v>
      </c>
      <c r="B49" s="250"/>
      <c r="C49" s="252"/>
      <c r="D49" s="251"/>
      <c r="E49" s="252"/>
      <c r="F49" s="24"/>
      <c r="G49" s="254"/>
      <c r="H49" s="254"/>
      <c r="I49" s="254"/>
      <c r="J49" s="254"/>
      <c r="K49" s="254"/>
      <c r="L49" s="254"/>
    </row>
    <row r="50" spans="1:13" ht="30" customHeight="1">
      <c r="A50" s="13">
        <v>38</v>
      </c>
      <c r="B50" s="250"/>
      <c r="C50" s="252"/>
      <c r="D50" s="251"/>
      <c r="E50" s="252"/>
      <c r="F50" s="24"/>
      <c r="G50" s="254"/>
      <c r="H50" s="254"/>
      <c r="I50" s="254"/>
      <c r="J50" s="254"/>
      <c r="K50" s="254"/>
      <c r="L50" s="254"/>
    </row>
    <row r="51" spans="1:13" ht="14.25" customHeight="1"/>
    <row r="52" spans="1:13" ht="14.25" customHeight="1">
      <c r="D52" s="288"/>
      <c r="I52" s="230"/>
      <c r="J52" s="230"/>
      <c r="K52" s="230"/>
      <c r="L52" s="230"/>
    </row>
    <row r="53" spans="1:13" ht="14.25" customHeight="1">
      <c r="D53" s="288"/>
      <c r="I53" s="230"/>
      <c r="J53" s="230"/>
      <c r="K53" s="230"/>
      <c r="L53" s="230"/>
    </row>
    <row r="54" spans="1:13" ht="14.25" customHeight="1">
      <c r="D54" s="288"/>
      <c r="I54" s="230"/>
      <c r="J54" s="230"/>
      <c r="K54" s="230"/>
      <c r="L54" s="230"/>
    </row>
    <row r="55" spans="1:13" ht="14.25" customHeight="1">
      <c r="D55" s="289"/>
      <c r="I55" s="231"/>
      <c r="J55" s="231"/>
      <c r="K55" s="231"/>
      <c r="L55" s="231"/>
    </row>
    <row r="56" spans="1:13" ht="14.25" customHeight="1">
      <c r="D56" s="10" t="s">
        <v>35</v>
      </c>
      <c r="I56" s="287" t="s">
        <v>64</v>
      </c>
      <c r="J56" s="287"/>
      <c r="K56" s="287"/>
      <c r="L56" s="287"/>
    </row>
    <row r="57" spans="1:13" ht="14.25" customHeight="1">
      <c r="A57" s="10"/>
      <c r="B57" s="10"/>
      <c r="C57" s="10"/>
      <c r="D57" s="10"/>
      <c r="E57" s="10"/>
      <c r="F57" s="10"/>
      <c r="G57" s="10"/>
      <c r="H57" s="10"/>
    </row>
    <row r="58" spans="1:13" ht="14.25" customHeight="1">
      <c r="A58" s="10"/>
      <c r="C58" s="10"/>
    </row>
    <row r="59" spans="1:13" ht="14.25" customHeight="1">
      <c r="A59" s="10"/>
      <c r="C59" s="10"/>
    </row>
    <row r="60" spans="1:13" ht="14.25" customHeight="1">
      <c r="A60" s="10"/>
      <c r="C60" s="10"/>
    </row>
    <row r="61" spans="1:13" ht="14.25" customHeight="1">
      <c r="A61" s="10"/>
      <c r="C61" s="10"/>
    </row>
    <row r="62" spans="1:13" ht="14.25" customHeight="1">
      <c r="A62" s="10"/>
      <c r="C62" s="10"/>
    </row>
    <row r="63" spans="1:13" ht="14.25" customHeight="1">
      <c r="A63" s="10"/>
      <c r="B63" s="10"/>
      <c r="C63" s="10"/>
      <c r="D63" s="10"/>
      <c r="E63" s="10"/>
      <c r="F63" s="10"/>
      <c r="G63" s="10"/>
      <c r="H63" s="10"/>
      <c r="M63" s="10">
        <v>1</v>
      </c>
    </row>
    <row r="64" spans="1:13">
      <c r="A64" s="10"/>
      <c r="B64" s="10"/>
      <c r="C64" s="10"/>
      <c r="D64" s="10"/>
      <c r="E64" s="10"/>
      <c r="F64" s="10"/>
      <c r="G64" s="10"/>
      <c r="H64" s="10"/>
    </row>
    <row r="65" spans="1:12" ht="15" thickBot="1">
      <c r="A65" s="10"/>
      <c r="B65" s="10"/>
      <c r="C65" s="10"/>
      <c r="D65" s="10"/>
      <c r="E65" s="10"/>
      <c r="F65" s="10"/>
      <c r="G65" s="10"/>
      <c r="H65" s="10"/>
    </row>
    <row r="66" spans="1:12" ht="20.100000000000001" customHeight="1" thickBot="1">
      <c r="A66" s="10"/>
      <c r="B66" s="303" t="s">
        <v>53</v>
      </c>
      <c r="C66" s="304"/>
      <c r="D66" s="304"/>
      <c r="E66" s="304"/>
      <c r="F66" s="305"/>
      <c r="G66" s="10"/>
      <c r="H66" s="10"/>
    </row>
    <row r="67" spans="1:12" ht="20.100000000000001" customHeight="1" thickBot="1">
      <c r="A67" s="10"/>
      <c r="B67" s="294" t="s">
        <v>5</v>
      </c>
      <c r="C67" s="295"/>
      <c r="D67" s="298"/>
      <c r="E67" s="299"/>
      <c r="F67" s="300"/>
      <c r="G67" s="10"/>
      <c r="H67" s="10"/>
    </row>
    <row r="68" spans="1:12" ht="20.100000000000001" customHeight="1" thickBot="1">
      <c r="A68" s="10"/>
      <c r="B68" s="296" t="s">
        <v>4</v>
      </c>
      <c r="C68" s="297"/>
      <c r="D68" s="306" t="str">
        <f>D5</f>
        <v>XXX</v>
      </c>
      <c r="E68" s="307"/>
      <c r="F68" s="308"/>
      <c r="G68" s="10"/>
      <c r="H68" s="10"/>
    </row>
    <row r="69" spans="1:12" ht="20.100000000000001" customHeight="1" thickBot="1">
      <c r="A69" s="10"/>
      <c r="B69" s="20" t="s">
        <v>91</v>
      </c>
      <c r="C69" s="309" t="str">
        <f>C6</f>
        <v>xxx</v>
      </c>
      <c r="D69" s="310"/>
      <c r="E69" s="309" t="str">
        <f>E6</f>
        <v>xxx</v>
      </c>
      <c r="F69" s="310"/>
      <c r="G69" s="10"/>
      <c r="H69" s="10"/>
    </row>
    <row r="70" spans="1:12">
      <c r="A70" s="10"/>
      <c r="B70" s="10"/>
      <c r="C70" s="10"/>
      <c r="D70" s="10"/>
      <c r="E70" s="10"/>
      <c r="F70" s="10"/>
      <c r="G70" s="10"/>
      <c r="H70" s="10"/>
    </row>
    <row r="71" spans="1:12">
      <c r="A71" s="10"/>
      <c r="B71" s="10"/>
      <c r="C71" s="10"/>
      <c r="D71" s="10"/>
      <c r="E71" s="10"/>
      <c r="F71" s="10"/>
      <c r="G71" s="10"/>
      <c r="H71" s="10"/>
    </row>
    <row r="72" spans="1:12">
      <c r="A72" s="10"/>
      <c r="B72" s="10"/>
      <c r="C72" s="10"/>
      <c r="D72" s="10"/>
      <c r="E72" s="10"/>
      <c r="F72" s="10"/>
      <c r="G72" s="10"/>
      <c r="H72" s="10"/>
    </row>
    <row r="73" spans="1:12" ht="18">
      <c r="A73" s="249" t="s">
        <v>63</v>
      </c>
      <c r="B73" s="249"/>
      <c r="C73" s="249"/>
      <c r="D73" s="249"/>
      <c r="E73" s="249"/>
      <c r="F73" s="249"/>
      <c r="G73" s="249"/>
      <c r="H73" s="249"/>
      <c r="I73" s="249"/>
      <c r="J73" s="249"/>
      <c r="K73" s="249"/>
      <c r="L73" s="249"/>
    </row>
    <row r="74" spans="1:12">
      <c r="A74" s="10"/>
      <c r="B74" s="10"/>
      <c r="C74" s="10"/>
      <c r="D74" s="10"/>
      <c r="E74" s="10"/>
      <c r="F74" s="10"/>
      <c r="G74" s="10"/>
      <c r="H74" s="10"/>
    </row>
    <row r="75" spans="1:12" ht="30" customHeight="1">
      <c r="A75" s="12" t="s">
        <v>55</v>
      </c>
      <c r="B75" s="284" t="s">
        <v>95</v>
      </c>
      <c r="C75" s="285"/>
      <c r="D75" s="284" t="s">
        <v>92</v>
      </c>
      <c r="E75" s="286"/>
      <c r="F75" s="11" t="s">
        <v>62</v>
      </c>
      <c r="G75" s="290" t="s">
        <v>59</v>
      </c>
      <c r="H75" s="290"/>
      <c r="I75" s="290"/>
      <c r="J75" s="291" t="s">
        <v>97</v>
      </c>
      <c r="K75" s="292"/>
      <c r="L75" s="293"/>
    </row>
    <row r="76" spans="1:12" ht="30" customHeight="1">
      <c r="A76" s="13">
        <v>39</v>
      </c>
      <c r="B76" s="250"/>
      <c r="C76" s="252"/>
      <c r="D76" s="250"/>
      <c r="E76" s="252"/>
      <c r="F76" s="24"/>
      <c r="G76" s="254"/>
      <c r="H76" s="254"/>
      <c r="I76" s="254"/>
      <c r="J76" s="254"/>
      <c r="K76" s="254"/>
      <c r="L76" s="254"/>
    </row>
    <row r="77" spans="1:12" ht="30" customHeight="1">
      <c r="A77" s="13">
        <v>40</v>
      </c>
      <c r="B77" s="250"/>
      <c r="C77" s="252"/>
      <c r="D77" s="250"/>
      <c r="E77" s="252"/>
      <c r="F77" s="24"/>
      <c r="G77" s="254"/>
      <c r="H77" s="254"/>
      <c r="I77" s="254"/>
      <c r="J77" s="254"/>
      <c r="K77" s="254"/>
      <c r="L77" s="254"/>
    </row>
    <row r="78" spans="1:12" ht="30" customHeight="1">
      <c r="A78" s="13">
        <v>41</v>
      </c>
      <c r="B78" s="250"/>
      <c r="C78" s="252"/>
      <c r="D78" s="250"/>
      <c r="E78" s="252"/>
      <c r="F78" s="24"/>
      <c r="G78" s="254"/>
      <c r="H78" s="254"/>
      <c r="I78" s="254"/>
      <c r="J78" s="254"/>
      <c r="K78" s="254"/>
      <c r="L78" s="254"/>
    </row>
    <row r="79" spans="1:12" ht="30" customHeight="1">
      <c r="A79" s="13">
        <v>42</v>
      </c>
      <c r="B79" s="250"/>
      <c r="C79" s="252"/>
      <c r="D79" s="250"/>
      <c r="E79" s="252"/>
      <c r="F79" s="24"/>
      <c r="G79" s="254"/>
      <c r="H79" s="254"/>
      <c r="I79" s="254"/>
      <c r="J79" s="254"/>
      <c r="K79" s="254"/>
      <c r="L79" s="254"/>
    </row>
    <row r="80" spans="1:12" ht="30" customHeight="1">
      <c r="A80" s="13">
        <v>43</v>
      </c>
      <c r="B80" s="250"/>
      <c r="C80" s="252"/>
      <c r="D80" s="250"/>
      <c r="E80" s="252"/>
      <c r="F80" s="24"/>
      <c r="G80" s="254"/>
      <c r="H80" s="254"/>
      <c r="I80" s="254"/>
      <c r="J80" s="254"/>
      <c r="K80" s="254"/>
      <c r="L80" s="254"/>
    </row>
    <row r="81" spans="1:12" ht="30" customHeight="1">
      <c r="A81" s="13">
        <v>44</v>
      </c>
      <c r="B81" s="250"/>
      <c r="C81" s="252"/>
      <c r="D81" s="250"/>
      <c r="E81" s="252"/>
      <c r="F81" s="24"/>
      <c r="G81" s="254"/>
      <c r="H81" s="254"/>
      <c r="I81" s="254"/>
      <c r="J81" s="254"/>
      <c r="K81" s="254"/>
      <c r="L81" s="254"/>
    </row>
    <row r="82" spans="1:12" ht="30" customHeight="1">
      <c r="A82" s="13">
        <v>45</v>
      </c>
      <c r="B82" s="250"/>
      <c r="C82" s="252"/>
      <c r="D82" s="250"/>
      <c r="E82" s="252"/>
      <c r="F82" s="24"/>
      <c r="G82" s="254"/>
      <c r="H82" s="254"/>
      <c r="I82" s="254"/>
      <c r="J82" s="254"/>
      <c r="K82" s="254"/>
      <c r="L82" s="254"/>
    </row>
    <row r="83" spans="1:12" ht="30" customHeight="1">
      <c r="A83" s="13">
        <v>46</v>
      </c>
      <c r="B83" s="250"/>
      <c r="C83" s="252"/>
      <c r="D83" s="250"/>
      <c r="E83" s="252"/>
      <c r="F83" s="24"/>
      <c r="G83" s="254"/>
      <c r="H83" s="254"/>
      <c r="I83" s="254"/>
      <c r="J83" s="254"/>
      <c r="K83" s="254"/>
      <c r="L83" s="254"/>
    </row>
    <row r="84" spans="1:12" ht="30" customHeight="1">
      <c r="A84" s="13">
        <v>47</v>
      </c>
      <c r="B84" s="250"/>
      <c r="C84" s="252"/>
      <c r="D84" s="250"/>
      <c r="E84" s="252"/>
      <c r="F84" s="24"/>
      <c r="G84" s="254"/>
      <c r="H84" s="254"/>
      <c r="I84" s="254"/>
      <c r="J84" s="254"/>
      <c r="K84" s="254"/>
      <c r="L84" s="254"/>
    </row>
    <row r="85" spans="1:12" ht="30" customHeight="1">
      <c r="A85" s="13">
        <v>48</v>
      </c>
      <c r="B85" s="250"/>
      <c r="C85" s="252"/>
      <c r="D85" s="250"/>
      <c r="E85" s="252"/>
      <c r="F85" s="24"/>
      <c r="G85" s="254"/>
      <c r="H85" s="254"/>
      <c r="I85" s="254"/>
      <c r="J85" s="254"/>
      <c r="K85" s="254"/>
      <c r="L85" s="254"/>
    </row>
    <row r="86" spans="1:12" ht="30" customHeight="1">
      <c r="A86" s="13">
        <v>49</v>
      </c>
      <c r="B86" s="250"/>
      <c r="C86" s="252"/>
      <c r="D86" s="250"/>
      <c r="E86" s="252"/>
      <c r="F86" s="24"/>
      <c r="G86" s="254"/>
      <c r="H86" s="254"/>
      <c r="I86" s="254"/>
      <c r="J86" s="254"/>
      <c r="K86" s="254"/>
      <c r="L86" s="254"/>
    </row>
    <row r="87" spans="1:12" ht="30" customHeight="1">
      <c r="A87" s="13">
        <v>50</v>
      </c>
      <c r="B87" s="250"/>
      <c r="C87" s="252"/>
      <c r="D87" s="250"/>
      <c r="E87" s="252"/>
      <c r="F87" s="24"/>
      <c r="G87" s="254"/>
      <c r="H87" s="254"/>
      <c r="I87" s="254"/>
      <c r="J87" s="254"/>
      <c r="K87" s="254"/>
      <c r="L87" s="254"/>
    </row>
    <row r="88" spans="1:12" ht="30" customHeight="1">
      <c r="A88" s="13">
        <v>51</v>
      </c>
      <c r="B88" s="250"/>
      <c r="C88" s="252"/>
      <c r="D88" s="250"/>
      <c r="E88" s="252"/>
      <c r="F88" s="24"/>
      <c r="G88" s="254"/>
      <c r="H88" s="254"/>
      <c r="I88" s="254"/>
      <c r="J88" s="254"/>
      <c r="K88" s="254"/>
      <c r="L88" s="254"/>
    </row>
    <row r="89" spans="1:12" ht="30" customHeight="1">
      <c r="A89" s="13">
        <v>52</v>
      </c>
      <c r="B89" s="250"/>
      <c r="C89" s="252"/>
      <c r="D89" s="250"/>
      <c r="E89" s="252"/>
      <c r="F89" s="24"/>
      <c r="G89" s="254"/>
      <c r="H89" s="254"/>
      <c r="I89" s="254"/>
      <c r="J89" s="254"/>
      <c r="K89" s="254"/>
      <c r="L89" s="254"/>
    </row>
    <row r="90" spans="1:12" ht="30" customHeight="1">
      <c r="A90" s="13">
        <v>53</v>
      </c>
      <c r="B90" s="250"/>
      <c r="C90" s="252"/>
      <c r="D90" s="250"/>
      <c r="E90" s="252"/>
      <c r="F90" s="24"/>
      <c r="G90" s="254"/>
      <c r="H90" s="254"/>
      <c r="I90" s="254"/>
      <c r="J90" s="254"/>
      <c r="K90" s="254"/>
      <c r="L90" s="254"/>
    </row>
    <row r="91" spans="1:12" ht="30" customHeight="1">
      <c r="A91" s="13">
        <v>54</v>
      </c>
      <c r="B91" s="250"/>
      <c r="C91" s="252"/>
      <c r="D91" s="250"/>
      <c r="E91" s="252"/>
      <c r="F91" s="24"/>
      <c r="G91" s="254"/>
      <c r="H91" s="254"/>
      <c r="I91" s="254"/>
      <c r="J91" s="254"/>
      <c r="K91" s="254"/>
      <c r="L91" s="254"/>
    </row>
    <row r="92" spans="1:12" ht="30" customHeight="1">
      <c r="A92" s="13">
        <v>55</v>
      </c>
      <c r="B92" s="250"/>
      <c r="C92" s="252"/>
      <c r="D92" s="250"/>
      <c r="E92" s="252"/>
      <c r="F92" s="24"/>
      <c r="G92" s="254"/>
      <c r="H92" s="254"/>
      <c r="I92" s="254"/>
      <c r="J92" s="254"/>
      <c r="K92" s="254"/>
      <c r="L92" s="254"/>
    </row>
    <row r="93" spans="1:12" ht="30" customHeight="1">
      <c r="A93" s="13">
        <v>56</v>
      </c>
      <c r="B93" s="250"/>
      <c r="C93" s="252"/>
      <c r="D93" s="250"/>
      <c r="E93" s="252"/>
      <c r="F93" s="24"/>
      <c r="G93" s="254"/>
      <c r="H93" s="254"/>
      <c r="I93" s="254"/>
      <c r="J93" s="254"/>
      <c r="K93" s="254"/>
      <c r="L93" s="254"/>
    </row>
    <row r="94" spans="1:12" ht="30" customHeight="1">
      <c r="A94" s="13">
        <v>57</v>
      </c>
      <c r="B94" s="250"/>
      <c r="C94" s="252"/>
      <c r="D94" s="250"/>
      <c r="E94" s="252"/>
      <c r="F94" s="24"/>
      <c r="G94" s="254"/>
      <c r="H94" s="254"/>
      <c r="I94" s="254"/>
      <c r="J94" s="254"/>
      <c r="K94" s="254"/>
      <c r="L94" s="254"/>
    </row>
    <row r="95" spans="1:12" ht="30" customHeight="1">
      <c r="A95" s="13">
        <v>58</v>
      </c>
      <c r="B95" s="250"/>
      <c r="C95" s="252"/>
      <c r="D95" s="250"/>
      <c r="E95" s="252"/>
      <c r="F95" s="24"/>
      <c r="G95" s="254"/>
      <c r="H95" s="254"/>
      <c r="I95" s="254"/>
      <c r="J95" s="254"/>
      <c r="K95" s="254"/>
      <c r="L95" s="254"/>
    </row>
    <row r="96" spans="1:12" ht="30" customHeight="1">
      <c r="A96" s="13">
        <v>59</v>
      </c>
      <c r="B96" s="250"/>
      <c r="C96" s="252"/>
      <c r="D96" s="250"/>
      <c r="E96" s="252"/>
      <c r="F96" s="24"/>
      <c r="G96" s="254"/>
      <c r="H96" s="254"/>
      <c r="I96" s="254"/>
      <c r="J96" s="254"/>
      <c r="K96" s="254"/>
      <c r="L96" s="254"/>
    </row>
    <row r="97" spans="1:12" ht="30" customHeight="1">
      <c r="A97" s="13">
        <v>60</v>
      </c>
      <c r="B97" s="250"/>
      <c r="C97" s="252"/>
      <c r="D97" s="250"/>
      <c r="E97" s="252"/>
      <c r="F97" s="24"/>
      <c r="G97" s="254"/>
      <c r="H97" s="254"/>
      <c r="I97" s="254"/>
      <c r="J97" s="254"/>
      <c r="K97" s="254"/>
      <c r="L97" s="254"/>
    </row>
    <row r="98" spans="1:12" ht="30" customHeight="1">
      <c r="A98" s="13">
        <v>61</v>
      </c>
      <c r="B98" s="250"/>
      <c r="C98" s="252"/>
      <c r="D98" s="250"/>
      <c r="E98" s="252"/>
      <c r="F98" s="24"/>
      <c r="G98" s="254"/>
      <c r="H98" s="254"/>
      <c r="I98" s="254"/>
      <c r="J98" s="254"/>
      <c r="K98" s="254"/>
      <c r="L98" s="254"/>
    </row>
    <row r="99" spans="1:12" ht="30" customHeight="1">
      <c r="A99" s="13">
        <v>62</v>
      </c>
      <c r="B99" s="250"/>
      <c r="C99" s="252"/>
      <c r="D99" s="250"/>
      <c r="E99" s="252"/>
      <c r="F99" s="24"/>
      <c r="G99" s="254"/>
      <c r="H99" s="254"/>
      <c r="I99" s="254"/>
      <c r="J99" s="254"/>
      <c r="K99" s="254"/>
      <c r="L99" s="254"/>
    </row>
    <row r="100" spans="1:12" ht="30" customHeight="1">
      <c r="A100" s="13">
        <v>63</v>
      </c>
      <c r="B100" s="250"/>
      <c r="C100" s="252"/>
      <c r="D100" s="250"/>
      <c r="E100" s="252"/>
      <c r="F100" s="24"/>
      <c r="G100" s="254"/>
      <c r="H100" s="254"/>
      <c r="I100" s="254"/>
      <c r="J100" s="254"/>
      <c r="K100" s="254"/>
      <c r="L100" s="254"/>
    </row>
    <row r="101" spans="1:12" ht="30" customHeight="1">
      <c r="A101" s="13">
        <v>64</v>
      </c>
      <c r="B101" s="250"/>
      <c r="C101" s="252"/>
      <c r="D101" s="250"/>
      <c r="E101" s="252"/>
      <c r="F101" s="24"/>
      <c r="G101" s="254"/>
      <c r="H101" s="254"/>
      <c r="I101" s="254"/>
      <c r="J101" s="254"/>
      <c r="K101" s="254"/>
      <c r="L101" s="254"/>
    </row>
    <row r="102" spans="1:12" ht="30" customHeight="1">
      <c r="A102" s="13">
        <v>65</v>
      </c>
      <c r="B102" s="250"/>
      <c r="C102" s="252"/>
      <c r="D102" s="250"/>
      <c r="E102" s="252"/>
      <c r="F102" s="24"/>
      <c r="G102" s="254"/>
      <c r="H102" s="254"/>
      <c r="I102" s="254"/>
      <c r="J102" s="254"/>
      <c r="K102" s="254"/>
      <c r="L102" s="254"/>
    </row>
    <row r="103" spans="1:12" ht="30" customHeight="1">
      <c r="A103" s="13">
        <v>66</v>
      </c>
      <c r="B103" s="250"/>
      <c r="C103" s="252"/>
      <c r="D103" s="250"/>
      <c r="E103" s="252"/>
      <c r="F103" s="24"/>
      <c r="G103" s="254"/>
      <c r="H103" s="254"/>
      <c r="I103" s="254"/>
      <c r="J103" s="254"/>
      <c r="K103" s="254"/>
      <c r="L103" s="254"/>
    </row>
    <row r="104" spans="1:12" ht="30" customHeight="1">
      <c r="A104" s="13">
        <v>67</v>
      </c>
      <c r="B104" s="250"/>
      <c r="C104" s="252"/>
      <c r="D104" s="250"/>
      <c r="E104" s="252"/>
      <c r="F104" s="24"/>
      <c r="G104" s="254"/>
      <c r="H104" s="254"/>
      <c r="I104" s="254"/>
      <c r="J104" s="254"/>
      <c r="K104" s="254"/>
      <c r="L104" s="254"/>
    </row>
    <row r="105" spans="1:12" ht="30" customHeight="1">
      <c r="A105" s="13">
        <v>68</v>
      </c>
      <c r="B105" s="250"/>
      <c r="C105" s="252"/>
      <c r="D105" s="250"/>
      <c r="E105" s="252"/>
      <c r="F105" s="24"/>
      <c r="G105" s="254"/>
      <c r="H105" s="254"/>
      <c r="I105" s="254"/>
      <c r="J105" s="254"/>
      <c r="K105" s="254"/>
      <c r="L105" s="254"/>
    </row>
    <row r="106" spans="1:12" ht="30" customHeight="1">
      <c r="A106" s="13">
        <v>69</v>
      </c>
      <c r="B106" s="250"/>
      <c r="C106" s="252"/>
      <c r="D106" s="250"/>
      <c r="E106" s="252"/>
      <c r="F106" s="24"/>
      <c r="G106" s="254"/>
      <c r="H106" s="254"/>
      <c r="I106" s="254"/>
      <c r="J106" s="254"/>
      <c r="K106" s="254"/>
      <c r="L106" s="254"/>
    </row>
    <row r="107" spans="1:12" ht="30" customHeight="1">
      <c r="A107" s="13">
        <v>70</v>
      </c>
      <c r="B107" s="250"/>
      <c r="C107" s="252"/>
      <c r="D107" s="250"/>
      <c r="E107" s="252"/>
      <c r="F107" s="24"/>
      <c r="G107" s="254"/>
      <c r="H107" s="254"/>
      <c r="I107" s="254"/>
      <c r="J107" s="254"/>
      <c r="K107" s="254"/>
      <c r="L107" s="254"/>
    </row>
    <row r="108" spans="1:12" ht="30" customHeight="1">
      <c r="A108" s="13">
        <v>71</v>
      </c>
      <c r="B108" s="250"/>
      <c r="C108" s="252"/>
      <c r="D108" s="250"/>
      <c r="E108" s="252"/>
      <c r="F108" s="24"/>
      <c r="G108" s="254"/>
      <c r="H108" s="254"/>
      <c r="I108" s="254"/>
      <c r="J108" s="254"/>
      <c r="K108" s="254"/>
      <c r="L108" s="254"/>
    </row>
    <row r="109" spans="1:12" ht="30" customHeight="1">
      <c r="A109" s="13">
        <v>72</v>
      </c>
      <c r="B109" s="250"/>
      <c r="C109" s="252"/>
      <c r="D109" s="250"/>
      <c r="E109" s="252"/>
      <c r="F109" s="24"/>
      <c r="G109" s="254"/>
      <c r="H109" s="254"/>
      <c r="I109" s="254"/>
      <c r="J109" s="254"/>
      <c r="K109" s="254"/>
      <c r="L109" s="254"/>
    </row>
    <row r="110" spans="1:12" ht="30" customHeight="1">
      <c r="A110" s="13">
        <v>73</v>
      </c>
      <c r="B110" s="250"/>
      <c r="C110" s="252"/>
      <c r="D110" s="250"/>
      <c r="E110" s="252"/>
      <c r="F110" s="24"/>
      <c r="G110" s="254"/>
      <c r="H110" s="254"/>
      <c r="I110" s="254"/>
      <c r="J110" s="254"/>
      <c r="K110" s="254"/>
      <c r="L110" s="254"/>
    </row>
    <row r="111" spans="1:12" ht="30" customHeight="1">
      <c r="A111" s="13">
        <v>74</v>
      </c>
      <c r="B111" s="250"/>
      <c r="C111" s="252"/>
      <c r="D111" s="250"/>
      <c r="E111" s="252"/>
      <c r="F111" s="24"/>
      <c r="G111" s="254"/>
      <c r="H111" s="254"/>
      <c r="I111" s="254"/>
      <c r="J111" s="254"/>
      <c r="K111" s="254"/>
      <c r="L111" s="254"/>
    </row>
    <row r="112" spans="1:12" ht="30" customHeight="1">
      <c r="A112" s="13">
        <v>75</v>
      </c>
      <c r="B112" s="250"/>
      <c r="C112" s="252"/>
      <c r="D112" s="250"/>
      <c r="E112" s="252"/>
      <c r="F112" s="24"/>
      <c r="G112" s="254"/>
      <c r="H112" s="254"/>
      <c r="I112" s="254"/>
      <c r="J112" s="254"/>
      <c r="K112" s="254"/>
      <c r="L112" s="254"/>
    </row>
    <row r="113" spans="1:12" ht="30" customHeight="1">
      <c r="A113" s="13">
        <v>76</v>
      </c>
      <c r="B113" s="250"/>
      <c r="C113" s="252"/>
      <c r="D113" s="250"/>
      <c r="E113" s="252"/>
      <c r="F113" s="24"/>
      <c r="G113" s="254"/>
      <c r="H113" s="254"/>
      <c r="I113" s="254"/>
      <c r="J113" s="254"/>
      <c r="K113" s="254"/>
      <c r="L113" s="254"/>
    </row>
    <row r="114" spans="1:12" ht="30" customHeight="1">
      <c r="A114" s="13">
        <v>77</v>
      </c>
      <c r="B114" s="250"/>
      <c r="C114" s="252"/>
      <c r="D114" s="250"/>
      <c r="E114" s="252"/>
      <c r="F114" s="24"/>
      <c r="G114" s="254"/>
      <c r="H114" s="254"/>
      <c r="I114" s="254"/>
      <c r="J114" s="254"/>
      <c r="K114" s="254"/>
      <c r="L114" s="254"/>
    </row>
    <row r="115" spans="1:12" ht="30" customHeight="1">
      <c r="A115" s="13">
        <v>78</v>
      </c>
      <c r="B115" s="250"/>
      <c r="C115" s="252"/>
      <c r="D115" s="250"/>
      <c r="E115" s="252"/>
      <c r="F115" s="24"/>
      <c r="G115" s="254"/>
      <c r="H115" s="254"/>
      <c r="I115" s="254"/>
      <c r="J115" s="254"/>
      <c r="K115" s="254"/>
      <c r="L115" s="254"/>
    </row>
    <row r="116" spans="1:12" ht="30" customHeight="1">
      <c r="A116" s="13">
        <v>79</v>
      </c>
      <c r="B116" s="250"/>
      <c r="C116" s="252"/>
      <c r="D116" s="250"/>
      <c r="E116" s="252"/>
      <c r="F116" s="24"/>
      <c r="G116" s="254"/>
      <c r="H116" s="254"/>
      <c r="I116" s="254"/>
      <c r="J116" s="254"/>
      <c r="K116" s="254"/>
      <c r="L116" s="254"/>
    </row>
    <row r="117" spans="1:12" ht="30" customHeight="1">
      <c r="A117" s="13">
        <v>80</v>
      </c>
      <c r="B117" s="250"/>
      <c r="C117" s="252"/>
      <c r="D117" s="250"/>
      <c r="E117" s="252"/>
      <c r="F117" s="24"/>
      <c r="G117" s="254"/>
      <c r="H117" s="254"/>
      <c r="I117" s="254"/>
      <c r="J117" s="254"/>
      <c r="K117" s="254"/>
      <c r="L117" s="254"/>
    </row>
    <row r="118" spans="1:12" ht="14.25" customHeight="1"/>
    <row r="119" spans="1:12" ht="14.25" customHeight="1">
      <c r="D119" s="311">
        <f>D52</f>
        <v>0</v>
      </c>
      <c r="I119" s="230"/>
      <c r="J119" s="230"/>
      <c r="K119" s="230"/>
      <c r="L119" s="230"/>
    </row>
    <row r="120" spans="1:12" ht="14.25" customHeight="1">
      <c r="D120" s="311"/>
      <c r="I120" s="230"/>
      <c r="J120" s="230"/>
      <c r="K120" s="230"/>
      <c r="L120" s="230"/>
    </row>
    <row r="121" spans="1:12" ht="14.25" customHeight="1">
      <c r="D121" s="311"/>
      <c r="I121" s="230"/>
      <c r="J121" s="230"/>
      <c r="K121" s="230"/>
      <c r="L121" s="230"/>
    </row>
    <row r="122" spans="1:12" ht="14.25" customHeight="1">
      <c r="D122" s="312"/>
      <c r="I122" s="231"/>
      <c r="J122" s="231"/>
      <c r="K122" s="231"/>
      <c r="L122" s="231"/>
    </row>
    <row r="123" spans="1:12" ht="14.25" customHeight="1">
      <c r="D123" s="10" t="s">
        <v>35</v>
      </c>
      <c r="I123" s="287" t="s">
        <v>64</v>
      </c>
      <c r="J123" s="287"/>
      <c r="K123" s="287"/>
      <c r="L123" s="287"/>
    </row>
    <row r="124" spans="1:12" ht="14.25" customHeight="1"/>
    <row r="125" spans="1:12" ht="14.25" customHeight="1">
      <c r="A125" s="10"/>
      <c r="D125" s="10"/>
    </row>
    <row r="126" spans="1:12" ht="14.25" customHeight="1">
      <c r="A126" s="10"/>
      <c r="D126" s="10"/>
    </row>
    <row r="127" spans="1:12" ht="14.25" customHeight="1">
      <c r="A127" s="10"/>
      <c r="D127" s="10"/>
    </row>
    <row r="128" spans="1:12" ht="14.25" customHeight="1">
      <c r="A128" s="10"/>
      <c r="D128" s="10"/>
    </row>
    <row r="129" spans="1:13" ht="14.25" customHeight="1">
      <c r="A129" s="10"/>
      <c r="D129" s="10"/>
    </row>
    <row r="130" spans="1:13" ht="14.25" customHeight="1">
      <c r="A130" s="10"/>
      <c r="D130" s="10"/>
      <c r="M130" s="10">
        <v>2</v>
      </c>
    </row>
    <row r="131" spans="1:13" ht="14.25" customHeight="1">
      <c r="A131" s="10"/>
      <c r="D131" s="10"/>
    </row>
    <row r="132" spans="1:13" ht="15" thickBot="1"/>
    <row r="133" spans="1:13" ht="20.100000000000001" customHeight="1" thickBot="1">
      <c r="B133" s="238" t="s">
        <v>53</v>
      </c>
      <c r="C133" s="239"/>
      <c r="D133" s="239"/>
      <c r="E133" s="239"/>
      <c r="F133" s="240"/>
      <c r="G133" s="3"/>
      <c r="H133" s="3"/>
    </row>
    <row r="134" spans="1:13" ht="20.100000000000001" customHeight="1" thickBot="1">
      <c r="B134" s="294" t="s">
        <v>5</v>
      </c>
      <c r="C134" s="295"/>
      <c r="D134" s="313"/>
      <c r="E134" s="314"/>
      <c r="F134" s="315"/>
      <c r="G134" s="3"/>
      <c r="H134" s="3"/>
    </row>
    <row r="135" spans="1:13" ht="20.100000000000001" customHeight="1" thickBot="1">
      <c r="B135" s="296" t="s">
        <v>4</v>
      </c>
      <c r="C135" s="297"/>
      <c r="D135" s="306" t="str">
        <f>D5</f>
        <v>XXX</v>
      </c>
      <c r="E135" s="307"/>
      <c r="F135" s="308"/>
      <c r="G135" s="3"/>
      <c r="H135" s="3"/>
    </row>
    <row r="136" spans="1:13" ht="20.100000000000001" customHeight="1" thickBot="1">
      <c r="B136" s="20" t="s">
        <v>91</v>
      </c>
      <c r="C136" s="309" t="str">
        <f>C6</f>
        <v>xxx</v>
      </c>
      <c r="D136" s="310"/>
      <c r="E136" s="309" t="str">
        <f>E6</f>
        <v>xxx</v>
      </c>
      <c r="F136" s="310"/>
      <c r="G136" s="3"/>
      <c r="H136" s="3"/>
    </row>
    <row r="137" spans="1:13">
      <c r="B137" s="10"/>
      <c r="E137" s="6"/>
      <c r="F137" s="6"/>
      <c r="G137" s="6"/>
      <c r="H137" s="6"/>
    </row>
    <row r="140" spans="1:13" ht="18">
      <c r="A140" s="249" t="s">
        <v>63</v>
      </c>
      <c r="B140" s="249"/>
      <c r="C140" s="249"/>
      <c r="D140" s="249"/>
      <c r="E140" s="249"/>
      <c r="F140" s="249"/>
      <c r="G140" s="249"/>
      <c r="H140" s="249"/>
      <c r="I140" s="249"/>
      <c r="J140" s="249"/>
      <c r="K140" s="249"/>
      <c r="L140" s="249"/>
    </row>
    <row r="141" spans="1:13" ht="1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</row>
    <row r="142" spans="1:13" ht="30" customHeight="1">
      <c r="A142" s="12" t="s">
        <v>55</v>
      </c>
      <c r="B142" s="284" t="s">
        <v>95</v>
      </c>
      <c r="C142" s="285"/>
      <c r="D142" s="284" t="s">
        <v>92</v>
      </c>
      <c r="E142" s="286"/>
      <c r="F142" s="11" t="s">
        <v>62</v>
      </c>
      <c r="G142" s="290" t="s">
        <v>59</v>
      </c>
      <c r="H142" s="290"/>
      <c r="I142" s="290"/>
      <c r="J142" s="291" t="s">
        <v>97</v>
      </c>
      <c r="K142" s="292"/>
      <c r="L142" s="293"/>
    </row>
    <row r="143" spans="1:13" ht="30" customHeight="1">
      <c r="A143" s="13">
        <v>81</v>
      </c>
      <c r="B143" s="250"/>
      <c r="C143" s="252"/>
      <c r="D143" s="250"/>
      <c r="E143" s="252"/>
      <c r="F143" s="24"/>
      <c r="G143" s="254"/>
      <c r="H143" s="254"/>
      <c r="I143" s="254"/>
      <c r="J143" s="254"/>
      <c r="K143" s="254"/>
      <c r="L143" s="254"/>
    </row>
    <row r="144" spans="1:13" ht="30" customHeight="1">
      <c r="A144" s="13">
        <v>82</v>
      </c>
      <c r="B144" s="250"/>
      <c r="C144" s="252"/>
      <c r="D144" s="250"/>
      <c r="E144" s="252"/>
      <c r="F144" s="24"/>
      <c r="G144" s="254"/>
      <c r="H144" s="254"/>
      <c r="I144" s="254"/>
      <c r="J144" s="254"/>
      <c r="K144" s="254"/>
      <c r="L144" s="254"/>
    </row>
    <row r="145" spans="1:12" ht="30" customHeight="1">
      <c r="A145" s="13">
        <v>83</v>
      </c>
      <c r="B145" s="250"/>
      <c r="C145" s="252"/>
      <c r="D145" s="250"/>
      <c r="E145" s="252"/>
      <c r="F145" s="24"/>
      <c r="G145" s="254"/>
      <c r="H145" s="254"/>
      <c r="I145" s="254"/>
      <c r="J145" s="254"/>
      <c r="K145" s="254"/>
      <c r="L145" s="254"/>
    </row>
    <row r="146" spans="1:12" ht="30" customHeight="1">
      <c r="A146" s="13">
        <v>84</v>
      </c>
      <c r="B146" s="250"/>
      <c r="C146" s="252"/>
      <c r="D146" s="250"/>
      <c r="E146" s="252"/>
      <c r="F146" s="24"/>
      <c r="G146" s="254"/>
      <c r="H146" s="254"/>
      <c r="I146" s="254"/>
      <c r="J146" s="254"/>
      <c r="K146" s="254"/>
      <c r="L146" s="254"/>
    </row>
    <row r="147" spans="1:12" ht="30" customHeight="1">
      <c r="A147" s="13">
        <v>85</v>
      </c>
      <c r="B147" s="250"/>
      <c r="C147" s="252"/>
      <c r="D147" s="250"/>
      <c r="E147" s="252"/>
      <c r="F147" s="24"/>
      <c r="G147" s="254"/>
      <c r="H147" s="254"/>
      <c r="I147" s="254"/>
      <c r="J147" s="254"/>
      <c r="K147" s="254"/>
      <c r="L147" s="254"/>
    </row>
    <row r="148" spans="1:12" ht="30" customHeight="1">
      <c r="A148" s="13">
        <v>86</v>
      </c>
      <c r="B148" s="250"/>
      <c r="C148" s="252"/>
      <c r="D148" s="250"/>
      <c r="E148" s="252"/>
      <c r="F148" s="24"/>
      <c r="G148" s="254"/>
      <c r="H148" s="254"/>
      <c r="I148" s="254"/>
      <c r="J148" s="254"/>
      <c r="K148" s="254"/>
      <c r="L148" s="254"/>
    </row>
    <row r="149" spans="1:12" ht="30" customHeight="1">
      <c r="A149" s="13">
        <v>87</v>
      </c>
      <c r="B149" s="250"/>
      <c r="C149" s="252"/>
      <c r="D149" s="250"/>
      <c r="E149" s="252"/>
      <c r="F149" s="24"/>
      <c r="G149" s="254"/>
      <c r="H149" s="254"/>
      <c r="I149" s="254"/>
      <c r="J149" s="254"/>
      <c r="K149" s="254"/>
      <c r="L149" s="254"/>
    </row>
    <row r="150" spans="1:12" ht="30" customHeight="1">
      <c r="A150" s="13">
        <v>88</v>
      </c>
      <c r="B150" s="250"/>
      <c r="C150" s="252"/>
      <c r="D150" s="250"/>
      <c r="E150" s="252"/>
      <c r="F150" s="24"/>
      <c r="G150" s="254"/>
      <c r="H150" s="254"/>
      <c r="I150" s="254"/>
      <c r="J150" s="254"/>
      <c r="K150" s="254"/>
      <c r="L150" s="254"/>
    </row>
    <row r="151" spans="1:12" ht="30" customHeight="1">
      <c r="A151" s="13">
        <v>89</v>
      </c>
      <c r="B151" s="250"/>
      <c r="C151" s="252"/>
      <c r="D151" s="250"/>
      <c r="E151" s="252"/>
      <c r="F151" s="24"/>
      <c r="G151" s="254"/>
      <c r="H151" s="254"/>
      <c r="I151" s="254"/>
      <c r="J151" s="254"/>
      <c r="K151" s="254"/>
      <c r="L151" s="254"/>
    </row>
    <row r="152" spans="1:12" ht="30" customHeight="1">
      <c r="A152" s="13">
        <v>90</v>
      </c>
      <c r="B152" s="250"/>
      <c r="C152" s="252"/>
      <c r="D152" s="250"/>
      <c r="E152" s="252"/>
      <c r="F152" s="24"/>
      <c r="G152" s="254"/>
      <c r="H152" s="254"/>
      <c r="I152" s="254"/>
      <c r="J152" s="254"/>
      <c r="K152" s="254"/>
      <c r="L152" s="254"/>
    </row>
    <row r="153" spans="1:12" ht="30" customHeight="1">
      <c r="A153" s="13">
        <v>91</v>
      </c>
      <c r="B153" s="250"/>
      <c r="C153" s="252"/>
      <c r="D153" s="250"/>
      <c r="E153" s="252"/>
      <c r="F153" s="24"/>
      <c r="G153" s="254"/>
      <c r="H153" s="254"/>
      <c r="I153" s="254"/>
      <c r="J153" s="254"/>
      <c r="K153" s="254"/>
      <c r="L153" s="254"/>
    </row>
    <row r="154" spans="1:12" ht="30" customHeight="1">
      <c r="A154" s="13">
        <v>92</v>
      </c>
      <c r="B154" s="250"/>
      <c r="C154" s="252"/>
      <c r="D154" s="250"/>
      <c r="E154" s="252"/>
      <c r="F154" s="24"/>
      <c r="G154" s="254"/>
      <c r="H154" s="254"/>
      <c r="I154" s="254"/>
      <c r="J154" s="254"/>
      <c r="K154" s="254"/>
      <c r="L154" s="254"/>
    </row>
    <row r="155" spans="1:12" ht="30" customHeight="1">
      <c r="A155" s="13">
        <v>93</v>
      </c>
      <c r="B155" s="250"/>
      <c r="C155" s="252"/>
      <c r="D155" s="250"/>
      <c r="E155" s="252"/>
      <c r="F155" s="24"/>
      <c r="G155" s="254"/>
      <c r="H155" s="254"/>
      <c r="I155" s="254"/>
      <c r="J155" s="254"/>
      <c r="K155" s="254"/>
      <c r="L155" s="254"/>
    </row>
    <row r="156" spans="1:12" ht="30" customHeight="1">
      <c r="A156" s="13">
        <v>94</v>
      </c>
      <c r="B156" s="250"/>
      <c r="C156" s="252"/>
      <c r="D156" s="250"/>
      <c r="E156" s="252"/>
      <c r="F156" s="24"/>
      <c r="G156" s="254"/>
      <c r="H156" s="254"/>
      <c r="I156" s="254"/>
      <c r="J156" s="254"/>
      <c r="K156" s="254"/>
      <c r="L156" s="254"/>
    </row>
    <row r="157" spans="1:12" ht="30" customHeight="1">
      <c r="A157" s="13">
        <v>95</v>
      </c>
      <c r="B157" s="250"/>
      <c r="C157" s="252"/>
      <c r="D157" s="250"/>
      <c r="E157" s="252"/>
      <c r="F157" s="24"/>
      <c r="G157" s="254"/>
      <c r="H157" s="254"/>
      <c r="I157" s="254"/>
      <c r="J157" s="254"/>
      <c r="K157" s="254"/>
      <c r="L157" s="254"/>
    </row>
    <row r="158" spans="1:12" ht="30" customHeight="1">
      <c r="A158" s="13">
        <v>96</v>
      </c>
      <c r="B158" s="250"/>
      <c r="C158" s="252"/>
      <c r="D158" s="250"/>
      <c r="E158" s="252"/>
      <c r="F158" s="24"/>
      <c r="G158" s="254"/>
      <c r="H158" s="254"/>
      <c r="I158" s="254"/>
      <c r="J158" s="254"/>
      <c r="K158" s="254"/>
      <c r="L158" s="254"/>
    </row>
    <row r="159" spans="1:12" ht="30" customHeight="1">
      <c r="A159" s="13">
        <v>97</v>
      </c>
      <c r="B159" s="250"/>
      <c r="C159" s="252"/>
      <c r="D159" s="250"/>
      <c r="E159" s="252"/>
      <c r="F159" s="24"/>
      <c r="G159" s="254"/>
      <c r="H159" s="254"/>
      <c r="I159" s="254"/>
      <c r="J159" s="254"/>
      <c r="K159" s="254"/>
      <c r="L159" s="254"/>
    </row>
    <row r="160" spans="1:12" ht="30" customHeight="1">
      <c r="A160" s="13">
        <v>98</v>
      </c>
      <c r="B160" s="250"/>
      <c r="C160" s="252"/>
      <c r="D160" s="250"/>
      <c r="E160" s="252"/>
      <c r="F160" s="24"/>
      <c r="G160" s="254"/>
      <c r="H160" s="254"/>
      <c r="I160" s="254"/>
      <c r="J160" s="254"/>
      <c r="K160" s="254"/>
      <c r="L160" s="254"/>
    </row>
    <row r="161" spans="1:12" ht="30" customHeight="1">
      <c r="A161" s="13">
        <v>99</v>
      </c>
      <c r="B161" s="250"/>
      <c r="C161" s="252"/>
      <c r="D161" s="250"/>
      <c r="E161" s="252"/>
      <c r="F161" s="24"/>
      <c r="G161" s="254"/>
      <c r="H161" s="254"/>
      <c r="I161" s="254"/>
      <c r="J161" s="254"/>
      <c r="K161" s="254"/>
      <c r="L161" s="254"/>
    </row>
    <row r="162" spans="1:12" ht="30" customHeight="1">
      <c r="A162" s="13">
        <v>100</v>
      </c>
      <c r="B162" s="250"/>
      <c r="C162" s="252"/>
      <c r="D162" s="250"/>
      <c r="E162" s="252"/>
      <c r="F162" s="24"/>
      <c r="G162" s="254"/>
      <c r="H162" s="254"/>
      <c r="I162" s="254"/>
      <c r="J162" s="254"/>
      <c r="K162" s="254"/>
      <c r="L162" s="254"/>
    </row>
    <row r="164" spans="1:12">
      <c r="D164" s="311">
        <f>D52</f>
        <v>0</v>
      </c>
      <c r="I164" s="230"/>
      <c r="J164" s="230"/>
      <c r="K164" s="230"/>
      <c r="L164" s="230"/>
    </row>
    <row r="165" spans="1:12">
      <c r="D165" s="311"/>
      <c r="I165" s="230"/>
      <c r="J165" s="230"/>
      <c r="K165" s="230"/>
      <c r="L165" s="230"/>
    </row>
    <row r="166" spans="1:12">
      <c r="D166" s="311"/>
      <c r="I166" s="230"/>
      <c r="J166" s="230"/>
      <c r="K166" s="230"/>
      <c r="L166" s="230"/>
    </row>
    <row r="167" spans="1:12">
      <c r="D167" s="312"/>
      <c r="I167" s="231"/>
      <c r="J167" s="231"/>
      <c r="K167" s="231"/>
      <c r="L167" s="231"/>
    </row>
    <row r="168" spans="1:12">
      <c r="D168" s="10" t="s">
        <v>35</v>
      </c>
      <c r="I168" s="287" t="s">
        <v>64</v>
      </c>
      <c r="J168" s="287"/>
      <c r="K168" s="287"/>
      <c r="L168" s="287"/>
    </row>
    <row r="221" spans="13:13">
      <c r="M221" s="10">
        <v>3</v>
      </c>
    </row>
  </sheetData>
  <sheetProtection password="B159" sheet="1" objects="1" scenarios="1" selectLockedCells="1"/>
  <customSheetViews>
    <customSheetView guid="{1DF0DB44-CF7D-4E6C-B0A0-E39A1B463A9E}" showPageBreaks="1" printArea="1" hiddenColumns="1" view="pageBreakPreview">
      <selection activeCell="B17" sqref="B17:C17"/>
      <rowBreaks count="2" manualBreakCount="2">
        <brk id="63" max="12" man="1"/>
        <brk id="130" max="12" man="1"/>
      </rowBreaks>
      <pageMargins left="0" right="0" top="0.74803149606299213" bottom="0.74803149606299213" header="0.31496062992125984" footer="0.31496062992125984"/>
      <printOptions horizontalCentered="1" verticalCentered="1"/>
      <pageSetup paperSize="9" scale="46" fitToHeight="3" orientation="portrait" verticalDpi="0" r:id="rId1"/>
    </customSheetView>
  </customSheetViews>
  <mergeCells count="445">
    <mergeCell ref="G162:I162"/>
    <mergeCell ref="J162:L162"/>
    <mergeCell ref="I123:L123"/>
    <mergeCell ref="I164:L167"/>
    <mergeCell ref="I168:L168"/>
    <mergeCell ref="D164:D167"/>
    <mergeCell ref="G160:I160"/>
    <mergeCell ref="J160:L160"/>
    <mergeCell ref="G161:I161"/>
    <mergeCell ref="J161:L161"/>
    <mergeCell ref="G158:I158"/>
    <mergeCell ref="J158:L158"/>
    <mergeCell ref="G159:I159"/>
    <mergeCell ref="J159:L159"/>
    <mergeCell ref="G156:I156"/>
    <mergeCell ref="J156:L156"/>
    <mergeCell ref="G157:I157"/>
    <mergeCell ref="J157:L157"/>
    <mergeCell ref="G153:I153"/>
    <mergeCell ref="J153:L153"/>
    <mergeCell ref="G154:I154"/>
    <mergeCell ref="J154:L154"/>
    <mergeCell ref="G155:I155"/>
    <mergeCell ref="J155:L155"/>
    <mergeCell ref="B157:C157"/>
    <mergeCell ref="J146:L146"/>
    <mergeCell ref="B117:C117"/>
    <mergeCell ref="J150:L150"/>
    <mergeCell ref="G151:I151"/>
    <mergeCell ref="J151:L151"/>
    <mergeCell ref="G152:I152"/>
    <mergeCell ref="J152:L152"/>
    <mergeCell ref="J148:L148"/>
    <mergeCell ref="G149:I149"/>
    <mergeCell ref="J149:L149"/>
    <mergeCell ref="G150:I150"/>
    <mergeCell ref="B149:C149"/>
    <mergeCell ref="B150:C150"/>
    <mergeCell ref="B151:C151"/>
    <mergeCell ref="B152:C152"/>
    <mergeCell ref="B142:C142"/>
    <mergeCell ref="D142:E142"/>
    <mergeCell ref="B143:C143"/>
    <mergeCell ref="D143:E143"/>
    <mergeCell ref="G147:I147"/>
    <mergeCell ref="J147:L147"/>
    <mergeCell ref="J117:L117"/>
    <mergeCell ref="G143:I143"/>
    <mergeCell ref="D135:F135"/>
    <mergeCell ref="C136:D136"/>
    <mergeCell ref="E136:F136"/>
    <mergeCell ref="D119:D122"/>
    <mergeCell ref="I119:L122"/>
    <mergeCell ref="B133:F133"/>
    <mergeCell ref="B134:C134"/>
    <mergeCell ref="D134:F134"/>
    <mergeCell ref="B135:C135"/>
    <mergeCell ref="J145:L145"/>
    <mergeCell ref="G146:I146"/>
    <mergeCell ref="J114:L114"/>
    <mergeCell ref="G115:I115"/>
    <mergeCell ref="J115:L115"/>
    <mergeCell ref="G116:I116"/>
    <mergeCell ref="J116:L116"/>
    <mergeCell ref="J111:L111"/>
    <mergeCell ref="G112:I112"/>
    <mergeCell ref="J112:L112"/>
    <mergeCell ref="G113:I113"/>
    <mergeCell ref="J113:L113"/>
    <mergeCell ref="J143:L143"/>
    <mergeCell ref="G144:I144"/>
    <mergeCell ref="J144:L144"/>
    <mergeCell ref="B105:C105"/>
    <mergeCell ref="B106:C106"/>
    <mergeCell ref="B107:C107"/>
    <mergeCell ref="B108:C108"/>
    <mergeCell ref="B109:C109"/>
    <mergeCell ref="B110:C110"/>
    <mergeCell ref="D105:E105"/>
    <mergeCell ref="D106:E106"/>
    <mergeCell ref="D107:E107"/>
    <mergeCell ref="D108:E108"/>
    <mergeCell ref="J108:L108"/>
    <mergeCell ref="G109:I109"/>
    <mergeCell ref="J109:L109"/>
    <mergeCell ref="G110:I110"/>
    <mergeCell ref="J110:L110"/>
    <mergeCell ref="J105:L105"/>
    <mergeCell ref="G106:I106"/>
    <mergeCell ref="J106:L106"/>
    <mergeCell ref="G107:I107"/>
    <mergeCell ref="J107:L107"/>
    <mergeCell ref="B94:C94"/>
    <mergeCell ref="B95:C95"/>
    <mergeCell ref="B96:C96"/>
    <mergeCell ref="B97:C97"/>
    <mergeCell ref="B98:C98"/>
    <mergeCell ref="D94:E94"/>
    <mergeCell ref="J102:L102"/>
    <mergeCell ref="B104:C104"/>
    <mergeCell ref="D104:E104"/>
    <mergeCell ref="G104:I104"/>
    <mergeCell ref="J104:L104"/>
    <mergeCell ref="G103:I103"/>
    <mergeCell ref="J103:L103"/>
    <mergeCell ref="B99:C99"/>
    <mergeCell ref="B100:C100"/>
    <mergeCell ref="B101:C101"/>
    <mergeCell ref="B102:C102"/>
    <mergeCell ref="B103:C103"/>
    <mergeCell ref="J96:L96"/>
    <mergeCell ref="G97:I97"/>
    <mergeCell ref="J97:L97"/>
    <mergeCell ref="G98:I98"/>
    <mergeCell ref="J98:L98"/>
    <mergeCell ref="D102:E102"/>
    <mergeCell ref="D103:E103"/>
    <mergeCell ref="J99:L99"/>
    <mergeCell ref="G100:I100"/>
    <mergeCell ref="J100:L100"/>
    <mergeCell ref="G101:I101"/>
    <mergeCell ref="J101:L101"/>
    <mergeCell ref="G102:I102"/>
    <mergeCell ref="G99:I99"/>
    <mergeCell ref="J93:L93"/>
    <mergeCell ref="G94:I94"/>
    <mergeCell ref="J94:L94"/>
    <mergeCell ref="G95:I95"/>
    <mergeCell ref="J95:L95"/>
    <mergeCell ref="G96:I96"/>
    <mergeCell ref="G93:I93"/>
    <mergeCell ref="D95:E95"/>
    <mergeCell ref="D96:E96"/>
    <mergeCell ref="D97:E97"/>
    <mergeCell ref="D98:E98"/>
    <mergeCell ref="D99:E99"/>
    <mergeCell ref="D100:E100"/>
    <mergeCell ref="D101:E101"/>
    <mergeCell ref="J90:L90"/>
    <mergeCell ref="G91:I91"/>
    <mergeCell ref="J91:L91"/>
    <mergeCell ref="G92:I92"/>
    <mergeCell ref="J92:L92"/>
    <mergeCell ref="J87:L87"/>
    <mergeCell ref="G88:I88"/>
    <mergeCell ref="J88:L88"/>
    <mergeCell ref="G89:I89"/>
    <mergeCell ref="J89:L89"/>
    <mergeCell ref="G90:I90"/>
    <mergeCell ref="G87:I87"/>
    <mergeCell ref="J84:L84"/>
    <mergeCell ref="G85:I85"/>
    <mergeCell ref="J85:L85"/>
    <mergeCell ref="G86:I86"/>
    <mergeCell ref="J86:L86"/>
    <mergeCell ref="B3:F3"/>
    <mergeCell ref="A73:L73"/>
    <mergeCell ref="B66:F66"/>
    <mergeCell ref="B67:C67"/>
    <mergeCell ref="D67:F67"/>
    <mergeCell ref="B68:C68"/>
    <mergeCell ref="D68:F68"/>
    <mergeCell ref="C69:D69"/>
    <mergeCell ref="E69:F69"/>
    <mergeCell ref="J27:L27"/>
    <mergeCell ref="J28:L28"/>
    <mergeCell ref="J29:L29"/>
    <mergeCell ref="J30:L30"/>
    <mergeCell ref="J31:L31"/>
    <mergeCell ref="J32:L32"/>
    <mergeCell ref="J21:L21"/>
    <mergeCell ref="J22:L22"/>
    <mergeCell ref="J23:L23"/>
    <mergeCell ref="J24:L24"/>
    <mergeCell ref="J26:L26"/>
    <mergeCell ref="J39:L39"/>
    <mergeCell ref="J40:L40"/>
    <mergeCell ref="J41:L41"/>
    <mergeCell ref="J82:L82"/>
    <mergeCell ref="A10:L10"/>
    <mergeCell ref="D4:F4"/>
    <mergeCell ref="D5:F5"/>
    <mergeCell ref="C6:D6"/>
    <mergeCell ref="E6:F6"/>
    <mergeCell ref="G75:I75"/>
    <mergeCell ref="J37:L37"/>
    <mergeCell ref="J38:L38"/>
    <mergeCell ref="J75:L75"/>
    <mergeCell ref="J76:L76"/>
    <mergeCell ref="J77:L77"/>
    <mergeCell ref="J78:L78"/>
    <mergeCell ref="J79:L79"/>
    <mergeCell ref="J80:L80"/>
    <mergeCell ref="J81:L81"/>
    <mergeCell ref="J45:L45"/>
    <mergeCell ref="J46:L46"/>
    <mergeCell ref="J47:L47"/>
    <mergeCell ref="J48:L48"/>
    <mergeCell ref="J49:L49"/>
    <mergeCell ref="J50:L50"/>
    <mergeCell ref="G45:I45"/>
    <mergeCell ref="G42:I42"/>
    <mergeCell ref="J42:L42"/>
    <mergeCell ref="J43:L43"/>
    <mergeCell ref="J44:L44"/>
    <mergeCell ref="J33:L33"/>
    <mergeCell ref="J34:L34"/>
    <mergeCell ref="J35:L35"/>
    <mergeCell ref="J36:L36"/>
    <mergeCell ref="G41:I41"/>
    <mergeCell ref="G46:I46"/>
    <mergeCell ref="G47:I47"/>
    <mergeCell ref="G44:I44"/>
    <mergeCell ref="G48:I48"/>
    <mergeCell ref="G49:I49"/>
    <mergeCell ref="B4:C4"/>
    <mergeCell ref="B5:C5"/>
    <mergeCell ref="J15:L15"/>
    <mergeCell ref="J16:L16"/>
    <mergeCell ref="J17:L17"/>
    <mergeCell ref="J18:L18"/>
    <mergeCell ref="J19:L19"/>
    <mergeCell ref="J20:L20"/>
    <mergeCell ref="G40:I40"/>
    <mergeCell ref="G38:I38"/>
    <mergeCell ref="G39:I39"/>
    <mergeCell ref="B38:C38"/>
    <mergeCell ref="B39:C39"/>
    <mergeCell ref="B40:C40"/>
    <mergeCell ref="D38:E38"/>
    <mergeCell ref="D39:E39"/>
    <mergeCell ref="D40:E40"/>
    <mergeCell ref="D35:E35"/>
    <mergeCell ref="D36:E36"/>
    <mergeCell ref="D37:E37"/>
    <mergeCell ref="G12:I12"/>
    <mergeCell ref="G13:I13"/>
    <mergeCell ref="J12:L12"/>
    <mergeCell ref="G18:I18"/>
    <mergeCell ref="B41:C41"/>
    <mergeCell ref="B42:C42"/>
    <mergeCell ref="I52:L55"/>
    <mergeCell ref="I56:L56"/>
    <mergeCell ref="G83:I83"/>
    <mergeCell ref="J83:L83"/>
    <mergeCell ref="G148:I148"/>
    <mergeCell ref="A140:L140"/>
    <mergeCell ref="G145:I145"/>
    <mergeCell ref="G117:I117"/>
    <mergeCell ref="G114:I114"/>
    <mergeCell ref="G111:I111"/>
    <mergeCell ref="G108:I108"/>
    <mergeCell ref="G105:I105"/>
    <mergeCell ref="D52:D55"/>
    <mergeCell ref="G142:I142"/>
    <mergeCell ref="J142:L142"/>
    <mergeCell ref="B92:C92"/>
    <mergeCell ref="B93:C93"/>
    <mergeCell ref="D85:E85"/>
    <mergeCell ref="D86:E86"/>
    <mergeCell ref="D87:E87"/>
    <mergeCell ref="D88:E88"/>
    <mergeCell ref="D89:E89"/>
    <mergeCell ref="G84:I84"/>
    <mergeCell ref="G81:I81"/>
    <mergeCell ref="G82:I82"/>
    <mergeCell ref="G79:I79"/>
    <mergeCell ref="G80:I80"/>
    <mergeCell ref="G77:I77"/>
    <mergeCell ref="G78:I78"/>
    <mergeCell ref="G50:I50"/>
    <mergeCell ref="G76:I76"/>
    <mergeCell ref="B79:C79"/>
    <mergeCell ref="B80:C80"/>
    <mergeCell ref="B81:C81"/>
    <mergeCell ref="B82:C82"/>
    <mergeCell ref="B83:C83"/>
    <mergeCell ref="B84:C84"/>
    <mergeCell ref="D79:E79"/>
    <mergeCell ref="D80:E80"/>
    <mergeCell ref="D81:E81"/>
    <mergeCell ref="D82:E82"/>
    <mergeCell ref="D83:E83"/>
    <mergeCell ref="D84:E84"/>
    <mergeCell ref="B76:C76"/>
    <mergeCell ref="D76:E76"/>
    <mergeCell ref="B77:C77"/>
    <mergeCell ref="B78:C78"/>
    <mergeCell ref="D77:E77"/>
    <mergeCell ref="D78:E78"/>
    <mergeCell ref="G43:I43"/>
    <mergeCell ref="B43:C43"/>
    <mergeCell ref="D44:E44"/>
    <mergeCell ref="D45:E45"/>
    <mergeCell ref="D46:E46"/>
    <mergeCell ref="D47:E47"/>
    <mergeCell ref="D48:E48"/>
    <mergeCell ref="D49:E49"/>
    <mergeCell ref="D50:E50"/>
    <mergeCell ref="B75:C75"/>
    <mergeCell ref="D75:E75"/>
    <mergeCell ref="B44:C44"/>
    <mergeCell ref="B45:C45"/>
    <mergeCell ref="B46:C46"/>
    <mergeCell ref="B47:C47"/>
    <mergeCell ref="B48:C48"/>
    <mergeCell ref="B49:C49"/>
    <mergeCell ref="B50:C50"/>
    <mergeCell ref="D41:E41"/>
    <mergeCell ref="D42:E42"/>
    <mergeCell ref="D43:E43"/>
    <mergeCell ref="G27:I27"/>
    <mergeCell ref="B28:C28"/>
    <mergeCell ref="B29:C29"/>
    <mergeCell ref="B30:C30"/>
    <mergeCell ref="B31:C31"/>
    <mergeCell ref="D31:E31"/>
    <mergeCell ref="G36:I36"/>
    <mergeCell ref="G37:I37"/>
    <mergeCell ref="G34:I34"/>
    <mergeCell ref="G35:I35"/>
    <mergeCell ref="G32:I32"/>
    <mergeCell ref="G33:I33"/>
    <mergeCell ref="B32:C32"/>
    <mergeCell ref="B33:C33"/>
    <mergeCell ref="B34:C34"/>
    <mergeCell ref="B35:C35"/>
    <mergeCell ref="B36:C36"/>
    <mergeCell ref="B37:C37"/>
    <mergeCell ref="D32:E32"/>
    <mergeCell ref="D33:E33"/>
    <mergeCell ref="D34:E34"/>
    <mergeCell ref="G19:I19"/>
    <mergeCell ref="G16:I16"/>
    <mergeCell ref="G17:I17"/>
    <mergeCell ref="G14:I14"/>
    <mergeCell ref="G15:I15"/>
    <mergeCell ref="J13:L13"/>
    <mergeCell ref="J14:L14"/>
    <mergeCell ref="G24:I24"/>
    <mergeCell ref="G25:I25"/>
    <mergeCell ref="G22:I22"/>
    <mergeCell ref="G23:I23"/>
    <mergeCell ref="G20:I20"/>
    <mergeCell ref="G21:I21"/>
    <mergeCell ref="J25:L25"/>
    <mergeCell ref="G30:I30"/>
    <mergeCell ref="G31:I31"/>
    <mergeCell ref="G28:I28"/>
    <mergeCell ref="G29:I29"/>
    <mergeCell ref="G26:I26"/>
    <mergeCell ref="B12:C12"/>
    <mergeCell ref="D12:E12"/>
    <mergeCell ref="B13:C13"/>
    <mergeCell ref="D13:E13"/>
    <mergeCell ref="B14:C14"/>
    <mergeCell ref="B15:C15"/>
    <mergeCell ref="B16:C16"/>
    <mergeCell ref="B17:C17"/>
    <mergeCell ref="B18:C18"/>
    <mergeCell ref="D23:E23"/>
    <mergeCell ref="D24:E24"/>
    <mergeCell ref="D25:E25"/>
    <mergeCell ref="D26:E26"/>
    <mergeCell ref="D27:E27"/>
    <mergeCell ref="D28:E28"/>
    <mergeCell ref="D29:E29"/>
    <mergeCell ref="D30:E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B85:C85"/>
    <mergeCell ref="B86:C86"/>
    <mergeCell ref="B87:C87"/>
    <mergeCell ref="B88:C88"/>
    <mergeCell ref="B89:C89"/>
    <mergeCell ref="B90:C90"/>
    <mergeCell ref="B91:C91"/>
    <mergeCell ref="D92:E92"/>
    <mergeCell ref="D93:E93"/>
    <mergeCell ref="D90:E90"/>
    <mergeCell ref="D91:E91"/>
    <mergeCell ref="B148:C148"/>
    <mergeCell ref="B158:C158"/>
    <mergeCell ref="B159:C159"/>
    <mergeCell ref="B160:C160"/>
    <mergeCell ref="B161:C161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B111:C111"/>
    <mergeCell ref="B112:C112"/>
    <mergeCell ref="B113:C113"/>
    <mergeCell ref="B114:C114"/>
    <mergeCell ref="B115:C115"/>
    <mergeCell ref="B116:C116"/>
    <mergeCell ref="B153:C153"/>
    <mergeCell ref="B154:C154"/>
    <mergeCell ref="B155:C155"/>
    <mergeCell ref="B156:C156"/>
    <mergeCell ref="B162:C162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B144:C144"/>
    <mergeCell ref="B145:C145"/>
    <mergeCell ref="B146:C146"/>
    <mergeCell ref="B147:C147"/>
  </mergeCells>
  <dataValidations count="4">
    <dataValidation allowBlank="1" showInputMessage="1" showErrorMessage="1" prompt="data w formacie RRRR" sqref="F143:F162 F13:F50 D125:D131 D74 D70:D72 D63:D65 D57 F76:F117" xr:uid="{00000000-0002-0000-0100-000000000000}"/>
    <dataValidation type="date" allowBlank="1" showInputMessage="1" showErrorMessage="1" prompt="data w formacie DD.MM.RRRR" sqref="D164:D167 D52:D55 D119:D122" xr:uid="{00000000-0002-0000-0100-000001000000}">
      <formula1>45658</formula1>
      <formula2>46022</formula2>
    </dataValidation>
    <dataValidation allowBlank="1" showInputMessage="1" showErrorMessage="1" prompt="DATA W FORMACIE DD.MM.RRRR" sqref="C6 E6" xr:uid="{00000000-0002-0000-0100-000002000000}"/>
    <dataValidation type="list" allowBlank="1" showInputMessage="1" showErrorMessage="1" promptTitle="KATEGORIA KW" prompt="wyboór z listy" sqref="D67:F67 D4:F4 D134:F134" xr:uid="{00000000-0002-0000-0100-000003000000}">
      <formula1>$R$4:$R$6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46" fitToHeight="3" orientation="portrait" verticalDpi="0" r:id="rId2"/>
  <rowBreaks count="2" manualBreakCount="2">
    <brk id="63" max="12" man="1"/>
    <brk id="130" max="12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PRELIMINARZ KW</vt:lpstr>
      <vt:lpstr>LISTA UCZESTNIKÓW DUŻA ILOŚĆ</vt:lpstr>
      <vt:lpstr>'LISTA UCZESTNIKÓW DUŻA ILOŚĆ'!Obszar_wydruku</vt:lpstr>
      <vt:lpstr>'PRELIMINARZ KW'!Obszar_wydruku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Piotr Siennicki</cp:lastModifiedBy>
  <cp:lastPrinted>2026-04-17T08:56:38Z</cp:lastPrinted>
  <dcterms:created xsi:type="dcterms:W3CDTF">2024-11-13T09:52:17Z</dcterms:created>
  <dcterms:modified xsi:type="dcterms:W3CDTF">2026-04-17T09:11:24Z</dcterms:modified>
</cp:coreProperties>
</file>